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загрузки из инета\"/>
    </mc:Choice>
  </mc:AlternateContent>
  <bookViews>
    <workbookView xWindow="4290" yWindow="-210" windowWidth="15480" windowHeight="9540" tabRatio="730"/>
  </bookViews>
  <sheets>
    <sheet name="Самопроверка по школам" sheetId="1" r:id="rId1"/>
  </sheets>
  <definedNames>
    <definedName name="_GoBack" localSheetId="0">'Самопроверка по школам'!#REF!</definedName>
    <definedName name="_xlnm._FilterDatabase" localSheetId="0" hidden="1">'Самопроверка по школам'!$D$1:$D$175</definedName>
  </definedNames>
  <calcPr calcId="162913"/>
</workbook>
</file>

<file path=xl/calcChain.xml><?xml version="1.0" encoding="utf-8"?>
<calcChain xmlns="http://schemas.openxmlformats.org/spreadsheetml/2006/main">
  <c r="I152" i="1" l="1"/>
  <c r="I151" i="1"/>
  <c r="I150" i="1"/>
  <c r="I149" i="1"/>
  <c r="I148" i="1"/>
  <c r="I145" i="1"/>
  <c r="C171" i="1" l="1"/>
  <c r="I120" i="1" l="1"/>
  <c r="I121" i="1"/>
  <c r="I122" i="1"/>
  <c r="I114" i="1" l="1"/>
  <c r="I109" i="1"/>
  <c r="I110" i="1"/>
  <c r="I111" i="1"/>
  <c r="I112" i="1"/>
  <c r="I113" i="1"/>
  <c r="I106" i="1"/>
  <c r="I107" i="1"/>
  <c r="I99" i="1"/>
  <c r="I108" i="1"/>
  <c r="I100" i="1"/>
  <c r="I101" i="1"/>
  <c r="I102" i="1"/>
  <c r="I103" i="1"/>
  <c r="I104" i="1"/>
  <c r="I105" i="1"/>
  <c r="I96" i="1" l="1"/>
  <c r="I97" i="1"/>
  <c r="I98" i="1"/>
  <c r="I140" i="1" l="1"/>
  <c r="I141" i="1"/>
  <c r="I142" i="1"/>
  <c r="I143" i="1"/>
  <c r="I144" i="1"/>
  <c r="I146" i="1"/>
  <c r="I115" i="1" l="1"/>
  <c r="I116" i="1"/>
  <c r="I117" i="1"/>
  <c r="I118" i="1"/>
  <c r="I119" i="1"/>
  <c r="I123" i="1"/>
  <c r="I147" i="1"/>
  <c r="I32" i="1"/>
  <c r="I23" i="1"/>
  <c r="I33" i="1"/>
  <c r="I25" i="1"/>
  <c r="I24" i="1"/>
  <c r="I30" i="1"/>
  <c r="I26" i="1"/>
  <c r="I31" i="1"/>
  <c r="I34" i="1"/>
  <c r="I27" i="1"/>
  <c r="I28" i="1"/>
  <c r="I35" i="1"/>
  <c r="I36" i="1"/>
  <c r="I37" i="1"/>
  <c r="I29" i="1"/>
  <c r="I39" i="1"/>
  <c r="I38" i="1"/>
  <c r="I46" i="1"/>
  <c r="I43" i="1"/>
  <c r="I40" i="1"/>
  <c r="I44" i="1"/>
  <c r="I41" i="1"/>
  <c r="I42" i="1"/>
  <c r="I45" i="1"/>
  <c r="I47" i="1"/>
  <c r="I50" i="1"/>
  <c r="I51" i="1"/>
  <c r="I48" i="1"/>
  <c r="I49" i="1"/>
  <c r="I55" i="1"/>
  <c r="I56" i="1"/>
  <c r="I53" i="1"/>
  <c r="I52" i="1"/>
  <c r="I54" i="1"/>
  <c r="I68" i="1"/>
  <c r="I60" i="1"/>
  <c r="I61" i="1"/>
  <c r="I62" i="1"/>
  <c r="I69" i="1"/>
  <c r="I70" i="1"/>
  <c r="I63" i="1"/>
  <c r="I64" i="1"/>
  <c r="I66" i="1"/>
  <c r="I57" i="1"/>
  <c r="I71" i="1"/>
  <c r="I59" i="1"/>
  <c r="I67" i="1"/>
  <c r="I65" i="1"/>
  <c r="I58" i="1"/>
  <c r="I72" i="1"/>
  <c r="I78" i="1"/>
  <c r="I74" i="1"/>
  <c r="I80" i="1"/>
  <c r="I75" i="1"/>
  <c r="I81" i="1"/>
  <c r="I82" i="1"/>
  <c r="I77" i="1"/>
  <c r="I79" i="1"/>
  <c r="I76" i="1"/>
  <c r="I73" i="1"/>
  <c r="I84" i="1"/>
  <c r="I93" i="1"/>
  <c r="I88" i="1"/>
  <c r="I94" i="1"/>
  <c r="I92" i="1"/>
  <c r="I83" i="1"/>
  <c r="I85" i="1"/>
  <c r="I90" i="1"/>
  <c r="I89" i="1"/>
  <c r="I91" i="1"/>
  <c r="I86" i="1"/>
  <c r="I87" i="1"/>
  <c r="I95" i="1"/>
  <c r="I139" i="1"/>
  <c r="I21" i="1"/>
  <c r="I22" i="1"/>
  <c r="I20" i="1"/>
  <c r="I10" i="1"/>
  <c r="I11" i="1"/>
  <c r="I9" i="1"/>
  <c r="I19" i="1"/>
  <c r="I12" i="1"/>
  <c r="I13" i="1"/>
  <c r="I14" i="1"/>
  <c r="I15" i="1"/>
  <c r="I16" i="1"/>
  <c r="I17" i="1"/>
  <c r="I18" i="1"/>
  <c r="I7" i="1"/>
  <c r="I8" i="1"/>
  <c r="I3" i="1"/>
  <c r="I2" i="1"/>
  <c r="I5" i="1"/>
  <c r="I6" i="1"/>
  <c r="I4" i="1"/>
</calcChain>
</file>

<file path=xl/sharedStrings.xml><?xml version="1.0" encoding="utf-8"?>
<sst xmlns="http://schemas.openxmlformats.org/spreadsheetml/2006/main" count="683" uniqueCount="231">
  <si>
    <t>Ф.И.О. участника</t>
  </si>
  <si>
    <t>УО</t>
  </si>
  <si>
    <t>Ф.ИО.учителя</t>
  </si>
  <si>
    <t>Диплом</t>
  </si>
  <si>
    <t>Предмет</t>
  </si>
  <si>
    <t>Набрано баллов</t>
  </si>
  <si>
    <t>%</t>
  </si>
  <si>
    <t>Макс. кол-во баллов</t>
  </si>
  <si>
    <t>Класс</t>
  </si>
  <si>
    <t>№ п/п</t>
  </si>
  <si>
    <t>Студёнковская ДССШ</t>
  </si>
  <si>
    <t>СШ №1 г.Сенно</t>
  </si>
  <si>
    <t>Мошканская ДССШ</t>
  </si>
  <si>
    <t>Белицкая ДССШ</t>
  </si>
  <si>
    <t>II</t>
  </si>
  <si>
    <t>III</t>
  </si>
  <si>
    <t>I</t>
  </si>
  <si>
    <t>СШ №2г.Сенно</t>
  </si>
  <si>
    <t>Русский язык и литература</t>
  </si>
  <si>
    <t>п.л.</t>
  </si>
  <si>
    <t>Ходыко Людмила Григорьевна</t>
  </si>
  <si>
    <t>Тереня Тамара Васильевна</t>
  </si>
  <si>
    <t>Мизавцова Елена Борисовна</t>
  </si>
  <si>
    <t>Володькина Алеся Павловна</t>
  </si>
  <si>
    <t>Авраменко Светлана Леонидовна</t>
  </si>
  <si>
    <t>Александрович Оксана Александровна</t>
  </si>
  <si>
    <t>Гречихо Галина Анатольевна</t>
  </si>
  <si>
    <t>Погорельская Светлана Ивановна</t>
  </si>
  <si>
    <t>Горенькова Елена Ивановна</t>
  </si>
  <si>
    <t>история</t>
  </si>
  <si>
    <t>Кучинская Елена Алексеевна</t>
  </si>
  <si>
    <t>математика</t>
  </si>
  <si>
    <t>Командышко Елена Николаевна</t>
  </si>
  <si>
    <t>Степанец Мария Петровна</t>
  </si>
  <si>
    <t>Данченко Валентина Александровна</t>
  </si>
  <si>
    <t>Яновская ДСБШ</t>
  </si>
  <si>
    <t>Биология</t>
  </si>
  <si>
    <t>Пчелинцева Лариса Ивановна</t>
  </si>
  <si>
    <t>Лосенкова Анастасия Александровна</t>
  </si>
  <si>
    <t>Кох Александр Андреевич</t>
  </si>
  <si>
    <t>Ходцевская ДССШ</t>
  </si>
  <si>
    <t>Зинькович Ирина Витальевна</t>
  </si>
  <si>
    <t>география</t>
  </si>
  <si>
    <t>Савлевич Наталья Николаевна</t>
  </si>
  <si>
    <t>физика</t>
  </si>
  <si>
    <t>Ланина Людмила Васильевна</t>
  </si>
  <si>
    <t>бел.яз и лит.</t>
  </si>
  <si>
    <t>обществоведение</t>
  </si>
  <si>
    <t>нем.яз.</t>
  </si>
  <si>
    <t>химия</t>
  </si>
  <si>
    <t>информатика</t>
  </si>
  <si>
    <t>астрономия</t>
  </si>
  <si>
    <t>Гринюк Игорь Павлович</t>
  </si>
  <si>
    <t>Английский язык</t>
  </si>
  <si>
    <t>Прокопович Татьяна Васильевна</t>
  </si>
  <si>
    <t>Буднова Камила Викторовна</t>
  </si>
  <si>
    <t>Маковская Яна Константиновна</t>
  </si>
  <si>
    <t>Осипова Валентина Васильевна</t>
  </si>
  <si>
    <t>Устинович Алевтина Владимировна</t>
  </si>
  <si>
    <t>Богушевская СШ</t>
  </si>
  <si>
    <t>Абушкевич Алексей Александрович</t>
  </si>
  <si>
    <t>Мефодиенко Екатерина Валерьевна</t>
  </si>
  <si>
    <t xml:space="preserve">Гайдуков Владислав Сергеевич </t>
  </si>
  <si>
    <t>Мандрик Тимофей Владимирович</t>
  </si>
  <si>
    <t>Подалинская Полина Васильевна</t>
  </si>
  <si>
    <t>физическая культура и здоровье</t>
  </si>
  <si>
    <t>Дроздовский Андрей Владимирович</t>
  </si>
  <si>
    <t>Чепиков Пётр Дмитриевич</t>
  </si>
  <si>
    <t>Гордецкий Александр Николаевич</t>
  </si>
  <si>
    <t>Михалёнок Георгий Евгеньевич</t>
  </si>
  <si>
    <t>Зенькина Елизавета Михайловна</t>
  </si>
  <si>
    <t>Труд обслуживающий</t>
  </si>
  <si>
    <t>Труд  технический</t>
  </si>
  <si>
    <t>Шаркович Екатерина Федоровна</t>
  </si>
  <si>
    <t>Цыбульская Марина Владимировна</t>
  </si>
  <si>
    <t>Сидунова Мария Геннадьевна</t>
  </si>
  <si>
    <t>Копашилова Валерия Анатольевна</t>
  </si>
  <si>
    <t>Хурко Галина Ивановна</t>
  </si>
  <si>
    <t>Мельников Никита Викторович</t>
  </si>
  <si>
    <t>Петухова Александра Ивановна</t>
  </si>
  <si>
    <t>Касатик Иван Сергеевич</t>
  </si>
  <si>
    <t>Мартинович Анастасия Андреевна</t>
  </si>
  <si>
    <t>Буракова Полина Александровна</t>
  </si>
  <si>
    <t>Нестеренко Анна Сергеевна</t>
  </si>
  <si>
    <t>Климов Владислав Николаевич</t>
  </si>
  <si>
    <t>Соловьев Олег Владимирович</t>
  </si>
  <si>
    <t>Александрова Ольга Васильевна</t>
  </si>
  <si>
    <t>Юнчик Жанна Михайловна</t>
  </si>
  <si>
    <t>Прихожая Наталья  Викторовна</t>
  </si>
  <si>
    <t>Свяцкий Вячеслав Алексеевич</t>
  </si>
  <si>
    <t xml:space="preserve">Лабзова Ксения Павловна </t>
  </si>
  <si>
    <t>Голубева Анна Александровна</t>
  </si>
  <si>
    <t>Гореньков Юрий Павлович</t>
  </si>
  <si>
    <t>Демидчик Тимофей Павлович</t>
  </si>
  <si>
    <t>Козлов Олег Сергеевич</t>
  </si>
  <si>
    <t>Сапежко Андрей Георгиевич</t>
  </si>
  <si>
    <t>Черенкевич Андрей Анатольевич</t>
  </si>
  <si>
    <t>Распорский Павел Александрович</t>
  </si>
  <si>
    <t>Марченко Евгений Евгеньевич</t>
  </si>
  <si>
    <t>Ивашкова Дарья Александровна</t>
  </si>
  <si>
    <t>Гарючко Валерия Александровна</t>
  </si>
  <si>
    <t>Пахамович Дарья Владимировна</t>
  </si>
  <si>
    <t>Симаш Дарья Александровна</t>
  </si>
  <si>
    <t>Капитонов Евгений Олегович</t>
  </si>
  <si>
    <t>Зверкович Елена Михайловна</t>
  </si>
  <si>
    <t>Голубцов Юрий Владимирович</t>
  </si>
  <si>
    <t>Куксенок Мария Сергеевна</t>
  </si>
  <si>
    <t>Вакар Анастасия Викторовна</t>
  </si>
  <si>
    <t>Стрик Полина Александровна</t>
  </si>
  <si>
    <t>Кулик Алена Александровна</t>
  </si>
  <si>
    <t>Ильюшенко Анастасия Александровна</t>
  </si>
  <si>
    <t>Вабищевич Виолетта Витальевна</t>
  </si>
  <si>
    <t>Замостинович Виктория Сергеевна</t>
  </si>
  <si>
    <t>Горнак Анна Николаевна</t>
  </si>
  <si>
    <t>Козлова Вероника Васильевна</t>
  </si>
  <si>
    <t>Лаптинская Полина Владимировна</t>
  </si>
  <si>
    <t>Бодров Кирилл Андреевич</t>
  </si>
  <si>
    <t>Казарин Владислав Александрович</t>
  </si>
  <si>
    <t>Бондарев Егор Александрович</t>
  </si>
  <si>
    <t>Лебедева Виталия Александровна</t>
  </si>
  <si>
    <t>Быкова Екатерина Алексеевна</t>
  </si>
  <si>
    <t>Евсейчик Светлана Николаевна</t>
  </si>
  <si>
    <t>Старомужев Владимир Алексадрович</t>
  </si>
  <si>
    <t>Нестеренко Алексей Вадимович</t>
  </si>
  <si>
    <t>Богино Илья Александрович</t>
  </si>
  <si>
    <t>Скопа Ольга Вячеславовна</t>
  </si>
  <si>
    <t>Макейчик Ксения Геннадьевна</t>
  </si>
  <si>
    <t>Шман Екатерина Владимировна</t>
  </si>
  <si>
    <t>Кучинский Денис Александрович</t>
  </si>
  <si>
    <t>Старомужева Екатерина Алексадровна</t>
  </si>
  <si>
    <t>Новикова Дана Николаевна</t>
  </si>
  <si>
    <t>Однорогая Вероника Александровна</t>
  </si>
  <si>
    <t>Марченко Ия Николаевна</t>
  </si>
  <si>
    <t>Хлышчанка Дзмітрый Уладзіміравіч</t>
  </si>
  <si>
    <t>Кулік Алёна Аляксандраўна</t>
  </si>
  <si>
    <t>Вабішчэвіч Віялета Вітальеўна</t>
  </si>
  <si>
    <t>Замасціновіч Вікторыя Сяргееўна</t>
  </si>
  <si>
    <t>Ільюшэнка Анастасія Аляксандраўна</t>
  </si>
  <si>
    <t>Куксёнак Марыя Сяргееўна</t>
  </si>
  <si>
    <t>Вакар Анастасія Віктараўна</t>
  </si>
  <si>
    <t>Лізберг Людміла Віктараўна</t>
  </si>
  <si>
    <t>Дзядун Таццяна Чаславаўна</t>
  </si>
  <si>
    <t>Рацькова Ірына Пятроўна</t>
  </si>
  <si>
    <t>Літвінава Жанна Сцяпанаўна</t>
  </si>
  <si>
    <t>Кузьмініч Марыя Аляксееўна</t>
  </si>
  <si>
    <t>Гайдукова Дар'я Аляксандраўна</t>
  </si>
  <si>
    <t>Голубева Ганна Аляксандраўна</t>
  </si>
  <si>
    <t>Салаўёва Аліна Аляксандраўна</t>
  </si>
  <si>
    <t>Красноўская Вольга Анатольеўна</t>
  </si>
  <si>
    <t>Спрытула Галіна Мікалаеўна</t>
  </si>
  <si>
    <t>Барадуліна Жанна Мікалаеўна</t>
  </si>
  <si>
    <t>Падалінская Паліна Васільеўна</t>
  </si>
  <si>
    <t>Гаручка Валерыя Аляксандраўна</t>
  </si>
  <si>
    <t>Новікава Дана Мікалаеўна</t>
  </si>
  <si>
    <t>Сінкевіч Наталля Іванаўна</t>
  </si>
  <si>
    <t>Лысенко Ульяна Андреевна</t>
  </si>
  <si>
    <t>Канащенко Тамара Альбертовна</t>
  </si>
  <si>
    <t>Румо Арсений Сергеевич</t>
  </si>
  <si>
    <t>Чукмарев Ренат Рашидович</t>
  </si>
  <si>
    <t>Лубнин Никита Денисович</t>
  </si>
  <si>
    <t>Ковшер Владислав Максимович</t>
  </si>
  <si>
    <t>Зинькович Денис Александрович</t>
  </si>
  <si>
    <t>Морозова София Сергеевна</t>
  </si>
  <si>
    <t>Мазырец Владислав Николаевич</t>
  </si>
  <si>
    <t>Замостинович Светлана Юрьевна</t>
  </si>
  <si>
    <t>Абушкевич  Алексей Александрович</t>
  </si>
  <si>
    <t>Гузов Даниил Николаевич</t>
  </si>
  <si>
    <t xml:space="preserve"> Квашко Иван Владимирович</t>
  </si>
  <si>
    <t xml:space="preserve"> Пятакович Илья Викторович</t>
  </si>
  <si>
    <t xml:space="preserve"> Султанов Иван Александрович</t>
  </si>
  <si>
    <t xml:space="preserve"> Мизавцова Елена Борисовна</t>
  </si>
  <si>
    <t xml:space="preserve"> Яблокова Татьяна Казимировна</t>
  </si>
  <si>
    <t>Политыко Дарья Игоревна</t>
  </si>
  <si>
    <t xml:space="preserve">Володькина Олеся Павловна </t>
  </si>
  <si>
    <t>Халецкая Екатерина Евгеньевна</t>
  </si>
  <si>
    <t>Ганчарова Елизавета Михайловна</t>
  </si>
  <si>
    <t xml:space="preserve">Зинькович Ирина Витальевна </t>
  </si>
  <si>
    <t>Лукьянчик Елизавета Владимировна</t>
  </si>
  <si>
    <t>Соловьев Андрей Тимофеевич</t>
  </si>
  <si>
    <t>Духович Татьяна Игоревна</t>
  </si>
  <si>
    <t>Махров  Алексей  Игоревич</t>
  </si>
  <si>
    <t>Быков Иван Владимирович</t>
  </si>
  <si>
    <t>Спирков Вадим Сергеевич</t>
  </si>
  <si>
    <t>Пясецкий Юрий Геннадьевич</t>
  </si>
  <si>
    <t>Горбачев Максим Сергеевич</t>
  </si>
  <si>
    <t>Рябиченко Вадим Сергеевич</t>
  </si>
  <si>
    <t>Ладыжина Оксана Александровна</t>
  </si>
  <si>
    <t>Бальчунас Елена Михайловна</t>
  </si>
  <si>
    <t xml:space="preserve">Павловский Игорь Константинович </t>
  </si>
  <si>
    <t>Ляскевич Артём Юрьевич</t>
  </si>
  <si>
    <t>Астрашаб Илья Александрович</t>
  </si>
  <si>
    <t>Прокопенко Анастасия Юрьевна</t>
  </si>
  <si>
    <t>Акулова Нина Егоровна</t>
  </si>
  <si>
    <t>Тетюева Валерия Олеговна</t>
  </si>
  <si>
    <t>Скиба Наталья Станиславовна</t>
  </si>
  <si>
    <t>Винник Ольга Анатольевна</t>
  </si>
  <si>
    <t>Курякова Александра Дмитриевна</t>
  </si>
  <si>
    <t>Рябушко Елизавета Дмитриевна</t>
  </si>
  <si>
    <t>Старомужев Владимир Александрович</t>
  </si>
  <si>
    <t>Ананенко Юрий Сергеевич</t>
  </si>
  <si>
    <t>Храповицкая Светлана Анатольевна</t>
  </si>
  <si>
    <t>Тетюева Татьяна Денисовна</t>
  </si>
  <si>
    <t>Маргавцова Светлана Эдуардовна</t>
  </si>
  <si>
    <t>Еременко Анастасия Владимировна</t>
  </si>
  <si>
    <t>Мартинович Ольга Чеславовна</t>
  </si>
  <si>
    <t>Лазарь Вероника Викторовна</t>
  </si>
  <si>
    <t>Старомужева Екатерина Александровна</t>
  </si>
  <si>
    <t>Храповицка Светлана Анатольевна</t>
  </si>
  <si>
    <t>Кислякова Илона Александровна</t>
  </si>
  <si>
    <t>Каминская Мария Дмитриевна</t>
  </si>
  <si>
    <t>Шабельникова Виолетта Сергеевна</t>
  </si>
  <si>
    <t>Озол Валерия Александровна</t>
  </si>
  <si>
    <t>Савеленок Екатерина Викторовна</t>
  </si>
  <si>
    <t>Брыкова Юлия Николаевна</t>
  </si>
  <si>
    <t>Мефодиенко Елена Леонидовна</t>
  </si>
  <si>
    <t>Шидловская Ольга Петровна</t>
  </si>
  <si>
    <t>Кучко Ирина Михайловна</t>
  </si>
  <si>
    <t>Кораневская Татьяна Павловна</t>
  </si>
  <si>
    <t>Руклянский Павел Юрьевич</t>
  </si>
  <si>
    <t>Медведский Никита Владимирович</t>
  </si>
  <si>
    <t>Сочнев Григорий  Федорович</t>
  </si>
  <si>
    <t>Подрез Степан Андреевич</t>
  </si>
  <si>
    <t>Тютюнов Илья Владимирович</t>
  </si>
  <si>
    <t>Горбачев Станислав Дмитриевич</t>
  </si>
  <si>
    <t>Синиченко Евгений Владимирович</t>
  </si>
  <si>
    <t>Румо Сергей Леонидович</t>
  </si>
  <si>
    <t>Тереня Александр Александрович</t>
  </si>
  <si>
    <t>Улахович Александр Алексеевич</t>
  </si>
  <si>
    <t>Бровко Сергей Васильевич</t>
  </si>
  <si>
    <t>Кучко Юрий Николаевич</t>
  </si>
  <si>
    <t>Рубанов Сергей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</si>
</sst>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mbria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0000"/>
      <color rgb="FFFF66FF"/>
      <color rgb="FFCC00FF"/>
      <color rgb="FFCCFF99"/>
      <color rgb="FFCCCCFF"/>
      <color rgb="FF9999FF"/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tabSelected="1" workbookViewId="0">
      <pane ySplit="1" topLeftCell="A134" activePane="bottomLeft" state="frozen"/>
      <selection pane="bottomLeft" activeCell="M137" sqref="M137"/>
    </sheetView>
  </sheetViews>
  <sheetFormatPr defaultRowHeight="15.75" x14ac:dyDescent="0.25"/>
  <cols>
    <col min="1" max="1" width="6.85546875" style="1" customWidth="1"/>
    <col min="2" max="2" width="21.7109375" style="30" customWidth="1"/>
    <col min="3" max="3" width="23.42578125" style="8" customWidth="1"/>
    <col min="4" max="4" width="25.42578125" style="46" customWidth="1"/>
    <col min="5" max="5" width="27.5703125" style="11" customWidth="1"/>
    <col min="6" max="6" width="4.28515625" style="47" customWidth="1"/>
    <col min="7" max="7" width="8" style="1" customWidth="1"/>
    <col min="8" max="8" width="14.140625" style="1" customWidth="1"/>
    <col min="9" max="9" width="11.85546875" style="1" customWidth="1"/>
    <col min="10" max="10" width="11.7109375" style="31" customWidth="1"/>
    <col min="11" max="16384" width="9.140625" style="3"/>
  </cols>
  <sheetData>
    <row r="1" spans="1:10" ht="63" x14ac:dyDescent="0.25">
      <c r="A1" s="32" t="s">
        <v>9</v>
      </c>
      <c r="B1" s="58" t="s">
        <v>0</v>
      </c>
      <c r="C1" s="59" t="s">
        <v>2</v>
      </c>
      <c r="D1" s="60" t="s">
        <v>1</v>
      </c>
      <c r="E1" s="61" t="s">
        <v>4</v>
      </c>
      <c r="F1" s="33" t="s">
        <v>8</v>
      </c>
      <c r="G1" s="34" t="s">
        <v>7</v>
      </c>
      <c r="H1" s="34" t="s">
        <v>5</v>
      </c>
      <c r="I1" s="35" t="s">
        <v>6</v>
      </c>
      <c r="J1" s="33" t="s">
        <v>3</v>
      </c>
    </row>
    <row r="2" spans="1:10" ht="33" customHeight="1" x14ac:dyDescent="0.25">
      <c r="A2" s="54">
        <v>1</v>
      </c>
      <c r="B2" s="2" t="s">
        <v>73</v>
      </c>
      <c r="C2" s="8" t="s">
        <v>194</v>
      </c>
      <c r="D2" s="10" t="s">
        <v>11</v>
      </c>
      <c r="E2" s="55" t="s">
        <v>53</v>
      </c>
      <c r="F2" s="22">
        <v>10</v>
      </c>
      <c r="G2" s="14">
        <v>170</v>
      </c>
      <c r="H2" s="15">
        <v>112</v>
      </c>
      <c r="I2" s="16">
        <f t="shared" ref="I2:I33" si="0">H2/G2</f>
        <v>0.6588235294117647</v>
      </c>
      <c r="J2" s="56" t="s">
        <v>14</v>
      </c>
    </row>
    <row r="3" spans="1:10" ht="33" customHeight="1" x14ac:dyDescent="0.25">
      <c r="A3" s="54">
        <v>2</v>
      </c>
      <c r="B3" s="2" t="s">
        <v>74</v>
      </c>
      <c r="C3" s="8" t="s">
        <v>194</v>
      </c>
      <c r="D3" s="10" t="s">
        <v>11</v>
      </c>
      <c r="E3" s="55" t="s">
        <v>53</v>
      </c>
      <c r="F3" s="22">
        <v>10</v>
      </c>
      <c r="G3" s="14">
        <v>170</v>
      </c>
      <c r="H3" s="15">
        <v>52.5</v>
      </c>
      <c r="I3" s="16">
        <f t="shared" si="0"/>
        <v>0.30882352941176472</v>
      </c>
      <c r="J3" s="51"/>
    </row>
    <row r="4" spans="1:10" ht="33" customHeight="1" x14ac:dyDescent="0.25">
      <c r="A4" s="54">
        <v>3</v>
      </c>
      <c r="B4" s="2" t="s">
        <v>61</v>
      </c>
      <c r="C4" s="7" t="s">
        <v>195</v>
      </c>
      <c r="D4" s="12" t="s">
        <v>17</v>
      </c>
      <c r="E4" s="55" t="s">
        <v>53</v>
      </c>
      <c r="F4" s="22">
        <v>10</v>
      </c>
      <c r="G4" s="14">
        <v>170</v>
      </c>
      <c r="H4" s="15">
        <v>89.5</v>
      </c>
      <c r="I4" s="16">
        <f t="shared" si="0"/>
        <v>0.52647058823529413</v>
      </c>
      <c r="J4" s="51" t="s">
        <v>15</v>
      </c>
    </row>
    <row r="5" spans="1:10" ht="36.75" customHeight="1" x14ac:dyDescent="0.25">
      <c r="A5" s="54">
        <v>4</v>
      </c>
      <c r="B5" s="2" t="s">
        <v>193</v>
      </c>
      <c r="C5" s="7" t="s">
        <v>195</v>
      </c>
      <c r="D5" s="12" t="s">
        <v>17</v>
      </c>
      <c r="E5" s="55" t="s">
        <v>53</v>
      </c>
      <c r="F5" s="22">
        <v>10</v>
      </c>
      <c r="G5" s="14">
        <v>170</v>
      </c>
      <c r="H5" s="15">
        <v>77</v>
      </c>
      <c r="I5" s="16">
        <f t="shared" si="0"/>
        <v>0.45294117647058824</v>
      </c>
      <c r="J5" s="15" t="s">
        <v>19</v>
      </c>
    </row>
    <row r="6" spans="1:10" ht="33" customHeight="1" x14ac:dyDescent="0.25">
      <c r="A6" s="54">
        <v>5</v>
      </c>
      <c r="B6" s="2" t="s">
        <v>112</v>
      </c>
      <c r="C6" s="17" t="s">
        <v>196</v>
      </c>
      <c r="D6" s="10" t="s">
        <v>12</v>
      </c>
      <c r="E6" s="55" t="s">
        <v>53</v>
      </c>
      <c r="F6" s="22">
        <v>10</v>
      </c>
      <c r="G6" s="14">
        <v>170</v>
      </c>
      <c r="H6" s="15">
        <v>50</v>
      </c>
      <c r="I6" s="16">
        <f t="shared" si="0"/>
        <v>0.29411764705882354</v>
      </c>
      <c r="J6" s="51"/>
    </row>
    <row r="7" spans="1:10" ht="33" customHeight="1" x14ac:dyDescent="0.25">
      <c r="A7" s="54">
        <v>6</v>
      </c>
      <c r="B7" s="13" t="s">
        <v>190</v>
      </c>
      <c r="C7" s="13" t="s">
        <v>192</v>
      </c>
      <c r="D7" s="12" t="s">
        <v>17</v>
      </c>
      <c r="E7" s="19" t="s">
        <v>51</v>
      </c>
      <c r="F7" s="15">
        <v>11</v>
      </c>
      <c r="G7" s="15">
        <v>80</v>
      </c>
      <c r="H7" s="15">
        <v>18</v>
      </c>
      <c r="I7" s="16">
        <f t="shared" si="0"/>
        <v>0.22500000000000001</v>
      </c>
      <c r="J7" s="39"/>
    </row>
    <row r="8" spans="1:10" ht="33" customHeight="1" x14ac:dyDescent="0.25">
      <c r="A8" s="54">
        <v>7</v>
      </c>
      <c r="B8" s="13" t="s">
        <v>191</v>
      </c>
      <c r="C8" s="13" t="s">
        <v>192</v>
      </c>
      <c r="D8" s="12" t="s">
        <v>17</v>
      </c>
      <c r="E8" s="19" t="s">
        <v>51</v>
      </c>
      <c r="F8" s="15">
        <v>11</v>
      </c>
      <c r="G8" s="15">
        <v>80</v>
      </c>
      <c r="H8" s="15">
        <v>19.5</v>
      </c>
      <c r="I8" s="16">
        <f t="shared" si="0"/>
        <v>0.24374999999999999</v>
      </c>
      <c r="J8" s="39"/>
    </row>
    <row r="9" spans="1:10" ht="47.25" customHeight="1" x14ac:dyDescent="0.25">
      <c r="A9" s="54">
        <v>8</v>
      </c>
      <c r="B9" s="12" t="s">
        <v>133</v>
      </c>
      <c r="C9" s="13" t="s">
        <v>140</v>
      </c>
      <c r="D9" s="12" t="s">
        <v>35</v>
      </c>
      <c r="E9" s="11" t="s">
        <v>46</v>
      </c>
      <c r="F9" s="1">
        <v>9</v>
      </c>
      <c r="G9" s="14">
        <v>100</v>
      </c>
      <c r="H9" s="9">
        <v>33.4</v>
      </c>
      <c r="I9" s="16">
        <f t="shared" si="0"/>
        <v>0.33399999999999996</v>
      </c>
      <c r="J9" s="9"/>
    </row>
    <row r="10" spans="1:10" ht="33" customHeight="1" x14ac:dyDescent="0.25">
      <c r="A10" s="54">
        <v>9</v>
      </c>
      <c r="B10" s="12" t="s">
        <v>134</v>
      </c>
      <c r="C10" s="13" t="s">
        <v>141</v>
      </c>
      <c r="D10" s="10" t="s">
        <v>11</v>
      </c>
      <c r="E10" s="11" t="s">
        <v>46</v>
      </c>
      <c r="F10" s="1">
        <v>9</v>
      </c>
      <c r="G10" s="14">
        <v>100</v>
      </c>
      <c r="H10" s="9">
        <v>26.5</v>
      </c>
      <c r="I10" s="16">
        <f t="shared" si="0"/>
        <v>0.26500000000000001</v>
      </c>
      <c r="J10" s="15"/>
    </row>
    <row r="11" spans="1:10" ht="31.5" x14ac:dyDescent="0.25">
      <c r="A11" s="54">
        <v>10</v>
      </c>
      <c r="B11" s="12" t="s">
        <v>135</v>
      </c>
      <c r="C11" s="13" t="s">
        <v>141</v>
      </c>
      <c r="D11" s="10" t="s">
        <v>11</v>
      </c>
      <c r="E11" s="11" t="s">
        <v>46</v>
      </c>
      <c r="F11" s="1">
        <v>9</v>
      </c>
      <c r="G11" s="14">
        <v>100</v>
      </c>
      <c r="H11" s="9">
        <v>42</v>
      </c>
      <c r="I11" s="16">
        <f t="shared" si="0"/>
        <v>0.42</v>
      </c>
      <c r="J11" s="15" t="s">
        <v>19</v>
      </c>
    </row>
    <row r="12" spans="1:10" ht="33" customHeight="1" x14ac:dyDescent="0.25">
      <c r="A12" s="54">
        <v>11</v>
      </c>
      <c r="B12" s="12" t="s">
        <v>136</v>
      </c>
      <c r="C12" s="13" t="s">
        <v>142</v>
      </c>
      <c r="D12" s="10" t="s">
        <v>12</v>
      </c>
      <c r="E12" s="11" t="s">
        <v>46</v>
      </c>
      <c r="F12" s="1">
        <v>9</v>
      </c>
      <c r="G12" s="14">
        <v>100</v>
      </c>
      <c r="H12" s="9">
        <v>36</v>
      </c>
      <c r="I12" s="16">
        <f t="shared" si="0"/>
        <v>0.36</v>
      </c>
      <c r="J12" s="15"/>
    </row>
    <row r="13" spans="1:10" ht="33" customHeight="1" x14ac:dyDescent="0.25">
      <c r="A13" s="54">
        <v>12</v>
      </c>
      <c r="B13" s="12" t="s">
        <v>137</v>
      </c>
      <c r="C13" s="13" t="s">
        <v>142</v>
      </c>
      <c r="D13" s="10" t="s">
        <v>12</v>
      </c>
      <c r="E13" s="11" t="s">
        <v>46</v>
      </c>
      <c r="F13" s="1">
        <v>9</v>
      </c>
      <c r="G13" s="14">
        <v>100</v>
      </c>
      <c r="H13" s="9">
        <v>47.6</v>
      </c>
      <c r="I13" s="16">
        <f t="shared" si="0"/>
        <v>0.47600000000000003</v>
      </c>
      <c r="J13" s="15" t="s">
        <v>19</v>
      </c>
    </row>
    <row r="14" spans="1:10" s="4" customFormat="1" ht="33" customHeight="1" x14ac:dyDescent="0.25">
      <c r="A14" s="54">
        <v>13</v>
      </c>
      <c r="B14" s="12" t="s">
        <v>138</v>
      </c>
      <c r="C14" s="13" t="s">
        <v>143</v>
      </c>
      <c r="D14" s="10" t="s">
        <v>59</v>
      </c>
      <c r="E14" s="11" t="s">
        <v>46</v>
      </c>
      <c r="F14" s="1">
        <v>9</v>
      </c>
      <c r="G14" s="14">
        <v>100</v>
      </c>
      <c r="H14" s="9">
        <v>33.5</v>
      </c>
      <c r="I14" s="16">
        <f t="shared" si="0"/>
        <v>0.33500000000000002</v>
      </c>
      <c r="J14" s="15"/>
    </row>
    <row r="15" spans="1:10" s="4" customFormat="1" ht="31.5" x14ac:dyDescent="0.25">
      <c r="A15" s="54">
        <v>14</v>
      </c>
      <c r="B15" s="12" t="s">
        <v>139</v>
      </c>
      <c r="C15" s="13" t="s">
        <v>143</v>
      </c>
      <c r="D15" s="10" t="s">
        <v>59</v>
      </c>
      <c r="E15" s="11" t="s">
        <v>46</v>
      </c>
      <c r="F15" s="1">
        <v>9</v>
      </c>
      <c r="G15" s="14">
        <v>100</v>
      </c>
      <c r="H15" s="9">
        <v>31</v>
      </c>
      <c r="I15" s="16">
        <f t="shared" si="0"/>
        <v>0.31</v>
      </c>
      <c r="J15" s="39"/>
    </row>
    <row r="16" spans="1:10" s="4" customFormat="1" ht="36" customHeight="1" x14ac:dyDescent="0.25">
      <c r="A16" s="54">
        <v>15</v>
      </c>
      <c r="B16" s="12" t="s">
        <v>144</v>
      </c>
      <c r="C16" s="13" t="s">
        <v>148</v>
      </c>
      <c r="D16" s="10" t="s">
        <v>17</v>
      </c>
      <c r="E16" s="11" t="s">
        <v>46</v>
      </c>
      <c r="F16" s="1">
        <v>10</v>
      </c>
      <c r="G16" s="14">
        <v>100</v>
      </c>
      <c r="H16" s="9">
        <v>39</v>
      </c>
      <c r="I16" s="16">
        <f t="shared" si="0"/>
        <v>0.39</v>
      </c>
      <c r="J16" s="41"/>
    </row>
    <row r="17" spans="1:10" s="4" customFormat="1" ht="33" customHeight="1" x14ac:dyDescent="0.25">
      <c r="A17" s="54">
        <v>16</v>
      </c>
      <c r="B17" s="12" t="s">
        <v>145</v>
      </c>
      <c r="C17" s="13" t="s">
        <v>149</v>
      </c>
      <c r="D17" s="12" t="s">
        <v>10</v>
      </c>
      <c r="E17" s="11" t="s">
        <v>46</v>
      </c>
      <c r="F17" s="1">
        <v>10</v>
      </c>
      <c r="G17" s="14">
        <v>100</v>
      </c>
      <c r="H17" s="9">
        <v>56.9</v>
      </c>
      <c r="I17" s="16">
        <f t="shared" si="0"/>
        <v>0.56899999999999995</v>
      </c>
      <c r="J17" s="41" t="s">
        <v>15</v>
      </c>
    </row>
    <row r="18" spans="1:10" s="4" customFormat="1" ht="33" customHeight="1" x14ac:dyDescent="0.25">
      <c r="A18" s="54">
        <v>17</v>
      </c>
      <c r="B18" s="13" t="s">
        <v>146</v>
      </c>
      <c r="C18" s="13" t="s">
        <v>150</v>
      </c>
      <c r="D18" s="10" t="s">
        <v>59</v>
      </c>
      <c r="E18" s="11" t="s">
        <v>46</v>
      </c>
      <c r="F18" s="1">
        <v>10</v>
      </c>
      <c r="G18" s="14">
        <v>100</v>
      </c>
      <c r="H18" s="9">
        <v>35.9</v>
      </c>
      <c r="I18" s="16">
        <f t="shared" si="0"/>
        <v>0.35899999999999999</v>
      </c>
      <c r="J18" s="41"/>
    </row>
    <row r="19" spans="1:10" s="4" customFormat="1" ht="33" customHeight="1" x14ac:dyDescent="0.25">
      <c r="A19" s="54">
        <v>18</v>
      </c>
      <c r="B19" s="13" t="s">
        <v>147</v>
      </c>
      <c r="C19" s="13" t="s">
        <v>150</v>
      </c>
      <c r="D19" s="10" t="s">
        <v>59</v>
      </c>
      <c r="E19" s="11" t="s">
        <v>46</v>
      </c>
      <c r="F19" s="1">
        <v>10</v>
      </c>
      <c r="G19" s="14">
        <v>100</v>
      </c>
      <c r="H19" s="9">
        <v>36.5</v>
      </c>
      <c r="I19" s="16">
        <f t="shared" si="0"/>
        <v>0.36499999999999999</v>
      </c>
      <c r="J19" s="41"/>
    </row>
    <row r="20" spans="1:10" s="4" customFormat="1" ht="31.5" x14ac:dyDescent="0.25">
      <c r="A20" s="54">
        <v>19</v>
      </c>
      <c r="B20" s="13" t="s">
        <v>151</v>
      </c>
      <c r="C20" s="13" t="s">
        <v>154</v>
      </c>
      <c r="D20" s="10" t="s">
        <v>11</v>
      </c>
      <c r="E20" s="11" t="s">
        <v>46</v>
      </c>
      <c r="F20" s="1">
        <v>11</v>
      </c>
      <c r="G20" s="14">
        <v>100</v>
      </c>
      <c r="H20" s="15">
        <v>57.8</v>
      </c>
      <c r="I20" s="16">
        <f t="shared" si="0"/>
        <v>0.57799999999999996</v>
      </c>
      <c r="J20" s="39" t="s">
        <v>15</v>
      </c>
    </row>
    <row r="21" spans="1:10" s="4" customFormat="1" ht="33" customHeight="1" x14ac:dyDescent="0.25">
      <c r="A21" s="54">
        <v>20</v>
      </c>
      <c r="B21" s="13" t="s">
        <v>152</v>
      </c>
      <c r="C21" s="13" t="s">
        <v>142</v>
      </c>
      <c r="D21" s="10" t="s">
        <v>12</v>
      </c>
      <c r="E21" s="11" t="s">
        <v>46</v>
      </c>
      <c r="F21" s="1">
        <v>11</v>
      </c>
      <c r="G21" s="14">
        <v>100</v>
      </c>
      <c r="H21" s="9">
        <v>34.799999999999997</v>
      </c>
      <c r="I21" s="16">
        <f t="shared" si="0"/>
        <v>0.34799999999999998</v>
      </c>
      <c r="J21" s="15"/>
    </row>
    <row r="22" spans="1:10" s="4" customFormat="1" ht="33" customHeight="1" x14ac:dyDescent="0.25">
      <c r="A22" s="54">
        <v>21</v>
      </c>
      <c r="B22" s="13" t="s">
        <v>153</v>
      </c>
      <c r="C22" s="13" t="s">
        <v>143</v>
      </c>
      <c r="D22" s="10" t="s">
        <v>59</v>
      </c>
      <c r="E22" s="11" t="s">
        <v>46</v>
      </c>
      <c r="F22" s="1">
        <v>11</v>
      </c>
      <c r="G22" s="14">
        <v>100</v>
      </c>
      <c r="H22" s="9">
        <v>47.2</v>
      </c>
      <c r="I22" s="16">
        <f t="shared" si="0"/>
        <v>0.47200000000000003</v>
      </c>
      <c r="J22" s="15" t="s">
        <v>19</v>
      </c>
    </row>
    <row r="23" spans="1:10" s="4" customFormat="1" ht="33" customHeight="1" x14ac:dyDescent="0.25">
      <c r="A23" s="54">
        <v>22</v>
      </c>
      <c r="B23" s="13" t="s">
        <v>122</v>
      </c>
      <c r="C23" s="13" t="s">
        <v>23</v>
      </c>
      <c r="D23" s="10" t="s">
        <v>12</v>
      </c>
      <c r="E23" s="11" t="s">
        <v>36</v>
      </c>
      <c r="F23" s="15">
        <v>9</v>
      </c>
      <c r="G23" s="15">
        <v>132</v>
      </c>
      <c r="H23" s="15">
        <v>54</v>
      </c>
      <c r="I23" s="16">
        <f t="shared" si="0"/>
        <v>0.40909090909090912</v>
      </c>
      <c r="J23" s="39" t="s">
        <v>15</v>
      </c>
    </row>
    <row r="24" spans="1:10" s="4" customFormat="1" ht="47.25" x14ac:dyDescent="0.25">
      <c r="A24" s="54">
        <v>23</v>
      </c>
      <c r="B24" s="13" t="s">
        <v>123</v>
      </c>
      <c r="C24" s="13" t="s">
        <v>25</v>
      </c>
      <c r="D24" s="10" t="s">
        <v>11</v>
      </c>
      <c r="E24" s="11" t="s">
        <v>36</v>
      </c>
      <c r="F24" s="15">
        <v>9</v>
      </c>
      <c r="G24" s="15">
        <v>132</v>
      </c>
      <c r="H24" s="15">
        <v>53</v>
      </c>
      <c r="I24" s="16">
        <f t="shared" si="0"/>
        <v>0.40151515151515149</v>
      </c>
      <c r="J24" s="39" t="s">
        <v>15</v>
      </c>
    </row>
    <row r="25" spans="1:10" s="4" customFormat="1" ht="33" customHeight="1" x14ac:dyDescent="0.25">
      <c r="A25" s="54">
        <v>24</v>
      </c>
      <c r="B25" s="13" t="s">
        <v>124</v>
      </c>
      <c r="C25" s="13" t="s">
        <v>23</v>
      </c>
      <c r="D25" s="10" t="s">
        <v>12</v>
      </c>
      <c r="E25" s="11" t="s">
        <v>36</v>
      </c>
      <c r="F25" s="15">
        <v>9</v>
      </c>
      <c r="G25" s="15">
        <v>132</v>
      </c>
      <c r="H25" s="15">
        <v>25.5</v>
      </c>
      <c r="I25" s="16">
        <f t="shared" si="0"/>
        <v>0.19318181818181818</v>
      </c>
      <c r="J25" s="15"/>
    </row>
    <row r="26" spans="1:10" s="4" customFormat="1" ht="33" customHeight="1" x14ac:dyDescent="0.25">
      <c r="A26" s="54">
        <v>25</v>
      </c>
      <c r="B26" s="13" t="s">
        <v>125</v>
      </c>
      <c r="C26" s="13" t="s">
        <v>25</v>
      </c>
      <c r="D26" s="10" t="s">
        <v>11</v>
      </c>
      <c r="E26" s="11" t="s">
        <v>36</v>
      </c>
      <c r="F26" s="15">
        <v>9</v>
      </c>
      <c r="G26" s="15">
        <v>132</v>
      </c>
      <c r="H26" s="15">
        <v>23.5</v>
      </c>
      <c r="I26" s="16">
        <f t="shared" si="0"/>
        <v>0.17803030303030304</v>
      </c>
      <c r="J26" s="15"/>
    </row>
    <row r="27" spans="1:10" s="4" customFormat="1" ht="33" customHeight="1" x14ac:dyDescent="0.25">
      <c r="A27" s="54">
        <v>26</v>
      </c>
      <c r="B27" s="13" t="s">
        <v>126</v>
      </c>
      <c r="C27" s="13" t="s">
        <v>25</v>
      </c>
      <c r="D27" s="10" t="s">
        <v>11</v>
      </c>
      <c r="E27" s="11" t="s">
        <v>36</v>
      </c>
      <c r="F27" s="15">
        <v>10</v>
      </c>
      <c r="G27" s="15">
        <v>172</v>
      </c>
      <c r="H27" s="15">
        <v>69</v>
      </c>
      <c r="I27" s="16">
        <f t="shared" si="0"/>
        <v>0.40116279069767441</v>
      </c>
      <c r="J27" s="39" t="s">
        <v>15</v>
      </c>
    </row>
    <row r="28" spans="1:10" s="4" customFormat="1" ht="33" customHeight="1" x14ac:dyDescent="0.25">
      <c r="A28" s="54">
        <v>27</v>
      </c>
      <c r="B28" s="13" t="s">
        <v>127</v>
      </c>
      <c r="C28" s="13" t="s">
        <v>27</v>
      </c>
      <c r="D28" s="12" t="s">
        <v>10</v>
      </c>
      <c r="E28" s="11" t="s">
        <v>36</v>
      </c>
      <c r="F28" s="15">
        <v>10</v>
      </c>
      <c r="G28" s="15">
        <v>172</v>
      </c>
      <c r="H28" s="15">
        <v>52.5</v>
      </c>
      <c r="I28" s="16">
        <f t="shared" si="0"/>
        <v>0.30523255813953487</v>
      </c>
      <c r="J28" s="39"/>
    </row>
    <row r="29" spans="1:10" s="4" customFormat="1" ht="33" customHeight="1" x14ac:dyDescent="0.25">
      <c r="A29" s="54">
        <v>28</v>
      </c>
      <c r="B29" s="13" t="s">
        <v>80</v>
      </c>
      <c r="C29" s="13" t="s">
        <v>26</v>
      </c>
      <c r="D29" s="12" t="s">
        <v>17</v>
      </c>
      <c r="E29" s="11" t="s">
        <v>36</v>
      </c>
      <c r="F29" s="15">
        <v>10</v>
      </c>
      <c r="G29" s="15">
        <v>172</v>
      </c>
      <c r="H29" s="15">
        <v>40.5</v>
      </c>
      <c r="I29" s="16">
        <f t="shared" si="0"/>
        <v>0.23546511627906977</v>
      </c>
      <c r="J29" s="39"/>
    </row>
    <row r="30" spans="1:10" s="4" customFormat="1" ht="33" customHeight="1" x14ac:dyDescent="0.25">
      <c r="A30" s="54">
        <v>29</v>
      </c>
      <c r="B30" s="13" t="s">
        <v>79</v>
      </c>
      <c r="C30" s="13" t="s">
        <v>83</v>
      </c>
      <c r="D30" s="10" t="s">
        <v>13</v>
      </c>
      <c r="E30" s="11" t="s">
        <v>36</v>
      </c>
      <c r="F30" s="15">
        <v>10</v>
      </c>
      <c r="G30" s="15">
        <v>172</v>
      </c>
      <c r="H30" s="15">
        <v>35</v>
      </c>
      <c r="I30" s="16">
        <f t="shared" si="0"/>
        <v>0.20348837209302326</v>
      </c>
      <c r="J30" s="39"/>
    </row>
    <row r="31" spans="1:10" s="4" customFormat="1" ht="47.25" x14ac:dyDescent="0.25">
      <c r="A31" s="54">
        <v>30</v>
      </c>
      <c r="B31" s="13" t="s">
        <v>81</v>
      </c>
      <c r="C31" s="13" t="s">
        <v>28</v>
      </c>
      <c r="D31" s="10" t="s">
        <v>59</v>
      </c>
      <c r="E31" s="11" t="s">
        <v>36</v>
      </c>
      <c r="F31" s="15">
        <v>10</v>
      </c>
      <c r="G31" s="15">
        <v>172</v>
      </c>
      <c r="H31" s="15">
        <v>24.5</v>
      </c>
      <c r="I31" s="16">
        <f t="shared" si="0"/>
        <v>0.14244186046511628</v>
      </c>
      <c r="J31" s="39"/>
    </row>
    <row r="32" spans="1:10" s="4" customFormat="1" ht="33" customHeight="1" x14ac:dyDescent="0.25">
      <c r="A32" s="54">
        <v>31</v>
      </c>
      <c r="B32" s="11" t="s">
        <v>102</v>
      </c>
      <c r="C32" s="11" t="s">
        <v>28</v>
      </c>
      <c r="D32" s="10" t="s">
        <v>59</v>
      </c>
      <c r="E32" s="11" t="s">
        <v>36</v>
      </c>
      <c r="F32" s="15">
        <v>10</v>
      </c>
      <c r="G32" s="15">
        <v>172</v>
      </c>
      <c r="H32" s="15">
        <v>24</v>
      </c>
      <c r="I32" s="16">
        <f t="shared" si="0"/>
        <v>0.13953488372093023</v>
      </c>
      <c r="J32" s="39"/>
    </row>
    <row r="33" spans="1:10" s="4" customFormat="1" ht="33" customHeight="1" x14ac:dyDescent="0.25">
      <c r="A33" s="54">
        <v>32</v>
      </c>
      <c r="B33" s="11" t="s">
        <v>128</v>
      </c>
      <c r="C33" s="11" t="s">
        <v>26</v>
      </c>
      <c r="D33" s="12" t="s">
        <v>17</v>
      </c>
      <c r="E33" s="11" t="s">
        <v>36</v>
      </c>
      <c r="F33" s="15">
        <v>10</v>
      </c>
      <c r="G33" s="15">
        <v>172</v>
      </c>
      <c r="H33" s="15">
        <v>18.5</v>
      </c>
      <c r="I33" s="16">
        <f t="shared" si="0"/>
        <v>0.10755813953488372</v>
      </c>
      <c r="J33" s="39"/>
    </row>
    <row r="34" spans="1:10" s="4" customFormat="1" ht="33" customHeight="1" x14ac:dyDescent="0.25">
      <c r="A34" s="54">
        <v>33</v>
      </c>
      <c r="B34" s="11" t="s">
        <v>101</v>
      </c>
      <c r="C34" s="11" t="s">
        <v>25</v>
      </c>
      <c r="D34" s="10" t="s">
        <v>11</v>
      </c>
      <c r="E34" s="11" t="s">
        <v>36</v>
      </c>
      <c r="F34" s="15">
        <v>11</v>
      </c>
      <c r="G34" s="15">
        <v>181</v>
      </c>
      <c r="H34" s="15">
        <v>64.400000000000006</v>
      </c>
      <c r="I34" s="16">
        <f t="shared" ref="I34:I65" si="1">H34/G34</f>
        <v>0.35580110497237571</v>
      </c>
      <c r="J34" s="39"/>
    </row>
    <row r="35" spans="1:10" s="4" customFormat="1" ht="31.5" x14ac:dyDescent="0.25">
      <c r="A35" s="54">
        <v>34</v>
      </c>
      <c r="B35" s="11" t="s">
        <v>55</v>
      </c>
      <c r="C35" s="7" t="s">
        <v>24</v>
      </c>
      <c r="D35" s="10" t="s">
        <v>11</v>
      </c>
      <c r="E35" s="11" t="s">
        <v>36</v>
      </c>
      <c r="F35" s="15">
        <v>11</v>
      </c>
      <c r="G35" s="15">
        <v>181</v>
      </c>
      <c r="H35" s="15">
        <v>44.7</v>
      </c>
      <c r="I35" s="16">
        <f t="shared" si="1"/>
        <v>0.24696132596685083</v>
      </c>
      <c r="J35" s="15"/>
    </row>
    <row r="36" spans="1:10" s="4" customFormat="1" ht="33" customHeight="1" x14ac:dyDescent="0.25">
      <c r="A36" s="54">
        <v>35</v>
      </c>
      <c r="B36" s="11" t="s">
        <v>129</v>
      </c>
      <c r="C36" s="7" t="s">
        <v>23</v>
      </c>
      <c r="D36" s="10" t="s">
        <v>12</v>
      </c>
      <c r="E36" s="11" t="s">
        <v>36</v>
      </c>
      <c r="F36" s="15">
        <v>11</v>
      </c>
      <c r="G36" s="15">
        <v>181</v>
      </c>
      <c r="H36" s="15">
        <v>37.6</v>
      </c>
      <c r="I36" s="16">
        <f t="shared" si="1"/>
        <v>0.20773480662983426</v>
      </c>
      <c r="J36" s="39"/>
    </row>
    <row r="37" spans="1:10" s="4" customFormat="1" ht="33" customHeight="1" x14ac:dyDescent="0.25">
      <c r="A37" s="54">
        <v>36</v>
      </c>
      <c r="B37" s="11" t="s">
        <v>130</v>
      </c>
      <c r="C37" s="7" t="s">
        <v>28</v>
      </c>
      <c r="D37" s="10" t="s">
        <v>59</v>
      </c>
      <c r="E37" s="11" t="s">
        <v>36</v>
      </c>
      <c r="F37" s="15">
        <v>11</v>
      </c>
      <c r="G37" s="15">
        <v>181</v>
      </c>
      <c r="H37" s="15">
        <v>24.5</v>
      </c>
      <c r="I37" s="16">
        <f t="shared" si="1"/>
        <v>0.13535911602209943</v>
      </c>
      <c r="J37" s="39"/>
    </row>
    <row r="38" spans="1:10" s="4" customFormat="1" ht="33" customHeight="1" x14ac:dyDescent="0.25">
      <c r="A38" s="54">
        <v>37</v>
      </c>
      <c r="B38" s="11" t="s">
        <v>131</v>
      </c>
      <c r="C38" s="7" t="s">
        <v>26</v>
      </c>
      <c r="D38" s="10" t="s">
        <v>17</v>
      </c>
      <c r="E38" s="11" t="s">
        <v>36</v>
      </c>
      <c r="F38" s="15">
        <v>11</v>
      </c>
      <c r="G38" s="15">
        <v>181</v>
      </c>
      <c r="H38" s="15">
        <v>31.1</v>
      </c>
      <c r="I38" s="16">
        <f t="shared" si="1"/>
        <v>0.17182320441988952</v>
      </c>
      <c r="J38" s="39"/>
    </row>
    <row r="39" spans="1:10" s="4" customFormat="1" ht="29.25" customHeight="1" x14ac:dyDescent="0.25">
      <c r="A39" s="54">
        <v>38</v>
      </c>
      <c r="B39" s="11" t="s">
        <v>132</v>
      </c>
      <c r="C39" s="7" t="s">
        <v>24</v>
      </c>
      <c r="D39" s="10" t="s">
        <v>11</v>
      </c>
      <c r="E39" s="11" t="s">
        <v>36</v>
      </c>
      <c r="F39" s="15">
        <v>11</v>
      </c>
      <c r="G39" s="15">
        <v>181</v>
      </c>
      <c r="H39" s="15">
        <v>29.6</v>
      </c>
      <c r="I39" s="16">
        <f t="shared" si="1"/>
        <v>0.16353591160220995</v>
      </c>
      <c r="J39" s="39"/>
    </row>
    <row r="40" spans="1:10" s="4" customFormat="1" ht="32.25" thickBot="1" x14ac:dyDescent="0.3">
      <c r="A40" s="54">
        <v>39</v>
      </c>
      <c r="B40" s="43" t="s">
        <v>123</v>
      </c>
      <c r="C40" s="45" t="s">
        <v>24</v>
      </c>
      <c r="D40" s="10" t="s">
        <v>11</v>
      </c>
      <c r="E40" s="11" t="s">
        <v>42</v>
      </c>
      <c r="F40" s="1">
        <v>9</v>
      </c>
      <c r="G40" s="14">
        <v>120</v>
      </c>
      <c r="H40" s="9">
        <v>81.5</v>
      </c>
      <c r="I40" s="16">
        <f t="shared" si="1"/>
        <v>0.6791666666666667</v>
      </c>
      <c r="J40" s="41" t="s">
        <v>14</v>
      </c>
    </row>
    <row r="41" spans="1:10" s="4" customFormat="1" ht="33" customHeight="1" x14ac:dyDescent="0.25">
      <c r="A41" s="54">
        <v>40</v>
      </c>
      <c r="B41" s="43" t="s">
        <v>122</v>
      </c>
      <c r="C41" s="43" t="s">
        <v>173</v>
      </c>
      <c r="D41" s="10" t="s">
        <v>12</v>
      </c>
      <c r="E41" s="11" t="s">
        <v>42</v>
      </c>
      <c r="F41" s="1">
        <v>9</v>
      </c>
      <c r="G41" s="14">
        <v>120</v>
      </c>
      <c r="H41" s="9">
        <v>70.5</v>
      </c>
      <c r="I41" s="16">
        <f t="shared" si="1"/>
        <v>0.58750000000000002</v>
      </c>
      <c r="J41" s="41" t="s">
        <v>15</v>
      </c>
    </row>
    <row r="42" spans="1:10" s="4" customFormat="1" ht="33" customHeight="1" x14ac:dyDescent="0.25">
      <c r="A42" s="54">
        <v>41</v>
      </c>
      <c r="B42" s="43" t="s">
        <v>172</v>
      </c>
      <c r="C42" s="43" t="s">
        <v>24</v>
      </c>
      <c r="D42" s="10" t="s">
        <v>11</v>
      </c>
      <c r="E42" s="11" t="s">
        <v>42</v>
      </c>
      <c r="F42" s="1">
        <v>9</v>
      </c>
      <c r="G42" s="14">
        <v>120</v>
      </c>
      <c r="H42" s="9">
        <v>66</v>
      </c>
      <c r="I42" s="18">
        <f t="shared" si="1"/>
        <v>0.55000000000000004</v>
      </c>
      <c r="J42" s="15" t="s">
        <v>19</v>
      </c>
    </row>
    <row r="43" spans="1:10" s="4" customFormat="1" ht="33" customHeight="1" x14ac:dyDescent="0.25">
      <c r="A43" s="54">
        <v>42</v>
      </c>
      <c r="B43" s="12" t="s">
        <v>80</v>
      </c>
      <c r="C43" s="13" t="s">
        <v>41</v>
      </c>
      <c r="D43" s="10" t="s">
        <v>17</v>
      </c>
      <c r="E43" s="11" t="s">
        <v>42</v>
      </c>
      <c r="F43" s="1">
        <v>10</v>
      </c>
      <c r="G43" s="14">
        <v>120</v>
      </c>
      <c r="H43" s="9">
        <v>77.5</v>
      </c>
      <c r="I43" s="16">
        <f t="shared" si="1"/>
        <v>0.64583333333333337</v>
      </c>
      <c r="J43" s="41" t="s">
        <v>14</v>
      </c>
    </row>
    <row r="44" spans="1:10" s="4" customFormat="1" ht="33" customHeight="1" x14ac:dyDescent="0.25">
      <c r="A44" s="54">
        <v>43</v>
      </c>
      <c r="B44" s="12" t="s">
        <v>174</v>
      </c>
      <c r="C44" s="13" t="s">
        <v>24</v>
      </c>
      <c r="D44" s="10" t="s">
        <v>11</v>
      </c>
      <c r="E44" s="11" t="s">
        <v>42</v>
      </c>
      <c r="F44" s="1">
        <v>10</v>
      </c>
      <c r="G44" s="14">
        <v>120</v>
      </c>
      <c r="H44" s="9">
        <v>72</v>
      </c>
      <c r="I44" s="16">
        <f t="shared" si="1"/>
        <v>0.6</v>
      </c>
      <c r="J44" s="41" t="s">
        <v>15</v>
      </c>
    </row>
    <row r="45" spans="1:10" ht="47.25" x14ac:dyDescent="0.25">
      <c r="A45" s="54">
        <v>44</v>
      </c>
      <c r="B45" s="12" t="s">
        <v>175</v>
      </c>
      <c r="C45" s="13" t="s">
        <v>24</v>
      </c>
      <c r="D45" s="10" t="s">
        <v>11</v>
      </c>
      <c r="E45" s="11" t="s">
        <v>42</v>
      </c>
      <c r="F45" s="1">
        <v>11</v>
      </c>
      <c r="G45" s="14">
        <v>120</v>
      </c>
      <c r="H45" s="9">
        <v>89.5</v>
      </c>
      <c r="I45" s="16">
        <f t="shared" si="1"/>
        <v>0.74583333333333335</v>
      </c>
      <c r="J45" s="39" t="s">
        <v>16</v>
      </c>
    </row>
    <row r="46" spans="1:10" ht="37.5" customHeight="1" x14ac:dyDescent="0.25">
      <c r="A46" s="54">
        <v>45</v>
      </c>
      <c r="B46" s="12" t="s">
        <v>89</v>
      </c>
      <c r="C46" s="12" t="s">
        <v>176</v>
      </c>
      <c r="D46" s="10" t="s">
        <v>17</v>
      </c>
      <c r="E46" s="11" t="s">
        <v>42</v>
      </c>
      <c r="F46" s="1">
        <v>11</v>
      </c>
      <c r="G46" s="14">
        <v>120</v>
      </c>
      <c r="H46" s="9">
        <v>58.5</v>
      </c>
      <c r="I46" s="16">
        <f t="shared" si="1"/>
        <v>0.48749999999999999</v>
      </c>
      <c r="J46" s="15" t="s">
        <v>19</v>
      </c>
    </row>
    <row r="47" spans="1:10" ht="31.5" x14ac:dyDescent="0.25">
      <c r="A47" s="54">
        <v>46</v>
      </c>
      <c r="B47" s="12" t="s">
        <v>99</v>
      </c>
      <c r="C47" s="12" t="s">
        <v>186</v>
      </c>
      <c r="D47" s="10" t="s">
        <v>17</v>
      </c>
      <c r="E47" s="12" t="s">
        <v>50</v>
      </c>
      <c r="F47" s="9">
        <v>9</v>
      </c>
      <c r="G47" s="9">
        <v>400</v>
      </c>
      <c r="H47" s="50">
        <v>164</v>
      </c>
      <c r="I47" s="16">
        <f t="shared" si="1"/>
        <v>0.41</v>
      </c>
      <c r="J47" s="49" t="s">
        <v>15</v>
      </c>
    </row>
    <row r="48" spans="1:10" ht="31.5" x14ac:dyDescent="0.25">
      <c r="A48" s="54">
        <v>49</v>
      </c>
      <c r="B48" s="12" t="s">
        <v>98</v>
      </c>
      <c r="C48" s="12" t="s">
        <v>188</v>
      </c>
      <c r="D48" s="10" t="s">
        <v>11</v>
      </c>
      <c r="E48" s="12" t="s">
        <v>50</v>
      </c>
      <c r="F48" s="53">
        <v>9</v>
      </c>
      <c r="G48" s="9">
        <v>400</v>
      </c>
      <c r="H48" s="53">
        <v>0</v>
      </c>
      <c r="I48" s="16">
        <f t="shared" si="1"/>
        <v>0</v>
      </c>
      <c r="J48" s="9"/>
    </row>
    <row r="49" spans="1:10" ht="31.5" x14ac:dyDescent="0.25">
      <c r="A49" s="54">
        <v>50</v>
      </c>
      <c r="B49" s="12" t="s">
        <v>189</v>
      </c>
      <c r="C49" s="12" t="s">
        <v>188</v>
      </c>
      <c r="D49" s="10" t="s">
        <v>11</v>
      </c>
      <c r="E49" s="12" t="s">
        <v>50</v>
      </c>
      <c r="F49" s="53">
        <v>9</v>
      </c>
      <c r="G49" s="9">
        <v>400</v>
      </c>
      <c r="H49" s="53">
        <v>0</v>
      </c>
      <c r="I49" s="16">
        <f t="shared" si="1"/>
        <v>0</v>
      </c>
      <c r="J49" s="15"/>
    </row>
    <row r="50" spans="1:10" ht="31.5" x14ac:dyDescent="0.25">
      <c r="A50" s="54">
        <v>47</v>
      </c>
      <c r="B50" s="12" t="s">
        <v>60</v>
      </c>
      <c r="C50" s="12" t="s">
        <v>187</v>
      </c>
      <c r="D50" s="10" t="s">
        <v>17</v>
      </c>
      <c r="E50" s="12" t="s">
        <v>50</v>
      </c>
      <c r="F50" s="9">
        <v>10</v>
      </c>
      <c r="G50" s="9">
        <v>400</v>
      </c>
      <c r="H50" s="50">
        <v>160</v>
      </c>
      <c r="I50" s="16">
        <f t="shared" si="1"/>
        <v>0.4</v>
      </c>
      <c r="J50" s="52" t="s">
        <v>15</v>
      </c>
    </row>
    <row r="51" spans="1:10" ht="31.5" x14ac:dyDescent="0.25">
      <c r="A51" s="54">
        <v>48</v>
      </c>
      <c r="B51" s="12" t="s">
        <v>39</v>
      </c>
      <c r="C51" s="12" t="s">
        <v>187</v>
      </c>
      <c r="D51" s="10" t="s">
        <v>17</v>
      </c>
      <c r="E51" s="12" t="s">
        <v>50</v>
      </c>
      <c r="F51" s="9">
        <v>11</v>
      </c>
      <c r="G51" s="9">
        <v>400</v>
      </c>
      <c r="H51" s="50">
        <v>160</v>
      </c>
      <c r="I51" s="16">
        <f t="shared" si="1"/>
        <v>0.4</v>
      </c>
      <c r="J51" s="52" t="s">
        <v>15</v>
      </c>
    </row>
    <row r="52" spans="1:10" ht="31.5" x14ac:dyDescent="0.25">
      <c r="A52" s="54">
        <v>51</v>
      </c>
      <c r="B52" s="2" t="s">
        <v>82</v>
      </c>
      <c r="C52" s="2" t="s">
        <v>21</v>
      </c>
      <c r="D52" s="10" t="s">
        <v>17</v>
      </c>
      <c r="E52" s="21" t="s">
        <v>29</v>
      </c>
      <c r="F52" s="22">
        <v>10</v>
      </c>
      <c r="G52" s="23">
        <v>164</v>
      </c>
      <c r="H52" s="49">
        <v>46</v>
      </c>
      <c r="I52" s="24">
        <f t="shared" si="1"/>
        <v>0.28048780487804881</v>
      </c>
      <c r="J52" s="41"/>
    </row>
    <row r="53" spans="1:10" ht="31.5" x14ac:dyDescent="0.25">
      <c r="A53" s="54">
        <v>52</v>
      </c>
      <c r="B53" s="2" t="s">
        <v>166</v>
      </c>
      <c r="C53" s="2" t="s">
        <v>21</v>
      </c>
      <c r="D53" s="10" t="s">
        <v>17</v>
      </c>
      <c r="E53" s="11" t="s">
        <v>29</v>
      </c>
      <c r="F53" s="9">
        <v>10</v>
      </c>
      <c r="G53" s="23">
        <v>164</v>
      </c>
      <c r="H53" s="49">
        <v>83</v>
      </c>
      <c r="I53" s="16">
        <f t="shared" si="1"/>
        <v>0.50609756097560976</v>
      </c>
      <c r="J53" s="41" t="s">
        <v>15</v>
      </c>
    </row>
    <row r="54" spans="1:10" ht="31.5" x14ac:dyDescent="0.25">
      <c r="A54" s="54">
        <v>53</v>
      </c>
      <c r="B54" s="2" t="s">
        <v>167</v>
      </c>
      <c r="C54" s="2" t="s">
        <v>170</v>
      </c>
      <c r="D54" s="10" t="s">
        <v>17</v>
      </c>
      <c r="E54" s="11" t="s">
        <v>29</v>
      </c>
      <c r="F54" s="9">
        <v>11</v>
      </c>
      <c r="G54" s="25">
        <v>182</v>
      </c>
      <c r="H54" s="49">
        <v>75</v>
      </c>
      <c r="I54" s="18">
        <f t="shared" si="1"/>
        <v>0.41208791208791207</v>
      </c>
      <c r="J54" s="39"/>
    </row>
    <row r="55" spans="1:10" ht="31.5" x14ac:dyDescent="0.25">
      <c r="A55" s="54">
        <v>54</v>
      </c>
      <c r="B55" s="2" t="s">
        <v>168</v>
      </c>
      <c r="C55" s="2" t="s">
        <v>21</v>
      </c>
      <c r="D55" s="10" t="s">
        <v>17</v>
      </c>
      <c r="E55" s="11" t="s">
        <v>29</v>
      </c>
      <c r="F55" s="9">
        <v>11</v>
      </c>
      <c r="G55" s="25">
        <v>182</v>
      </c>
      <c r="H55" s="49">
        <v>30</v>
      </c>
      <c r="I55" s="18">
        <f t="shared" si="1"/>
        <v>0.16483516483516483</v>
      </c>
      <c r="J55" s="39"/>
    </row>
    <row r="56" spans="1:10" ht="31.5" x14ac:dyDescent="0.25">
      <c r="A56" s="54">
        <v>55</v>
      </c>
      <c r="B56" s="2" t="s">
        <v>169</v>
      </c>
      <c r="C56" s="2" t="s">
        <v>171</v>
      </c>
      <c r="D56" s="10" t="s">
        <v>12</v>
      </c>
      <c r="E56" s="11" t="s">
        <v>29</v>
      </c>
      <c r="F56" s="9">
        <v>11</v>
      </c>
      <c r="G56" s="25">
        <v>182</v>
      </c>
      <c r="H56" s="49">
        <v>32</v>
      </c>
      <c r="I56" s="16">
        <f t="shared" si="1"/>
        <v>0.17582417582417584</v>
      </c>
      <c r="J56" s="39"/>
    </row>
    <row r="57" spans="1:10" ht="31.5" x14ac:dyDescent="0.25">
      <c r="A57" s="54">
        <v>56</v>
      </c>
      <c r="B57" s="12" t="s">
        <v>157</v>
      </c>
      <c r="C57" s="2" t="s">
        <v>30</v>
      </c>
      <c r="D57" s="10" t="s">
        <v>17</v>
      </c>
      <c r="E57" s="11" t="s">
        <v>31</v>
      </c>
      <c r="F57" s="15">
        <v>8</v>
      </c>
      <c r="G57" s="15">
        <v>35</v>
      </c>
      <c r="H57" s="49">
        <v>14</v>
      </c>
      <c r="I57" s="16">
        <f t="shared" si="1"/>
        <v>0.4</v>
      </c>
      <c r="J57" s="26"/>
    </row>
    <row r="58" spans="1:10" ht="31.5" x14ac:dyDescent="0.25">
      <c r="A58" s="54">
        <v>57</v>
      </c>
      <c r="B58" s="10" t="s">
        <v>158</v>
      </c>
      <c r="C58" s="2" t="s">
        <v>37</v>
      </c>
      <c r="D58" s="10" t="s">
        <v>59</v>
      </c>
      <c r="E58" s="11" t="s">
        <v>31</v>
      </c>
      <c r="F58" s="15">
        <v>8</v>
      </c>
      <c r="G58" s="15">
        <v>35</v>
      </c>
      <c r="H58" s="49">
        <v>12</v>
      </c>
      <c r="I58" s="16">
        <f t="shared" si="1"/>
        <v>0.34285714285714286</v>
      </c>
      <c r="J58" s="39"/>
    </row>
    <row r="59" spans="1:10" ht="31.5" x14ac:dyDescent="0.25">
      <c r="A59" s="54">
        <v>58</v>
      </c>
      <c r="B59" s="10" t="s">
        <v>159</v>
      </c>
      <c r="C59" s="2" t="s">
        <v>37</v>
      </c>
      <c r="D59" s="10" t="s">
        <v>59</v>
      </c>
      <c r="E59" s="11" t="s">
        <v>31</v>
      </c>
      <c r="F59" s="15">
        <v>8</v>
      </c>
      <c r="G59" s="15">
        <v>35</v>
      </c>
      <c r="H59" s="49">
        <v>11</v>
      </c>
      <c r="I59" s="16">
        <f t="shared" si="1"/>
        <v>0.31428571428571428</v>
      </c>
      <c r="J59" s="9"/>
    </row>
    <row r="60" spans="1:10" ht="31.5" x14ac:dyDescent="0.25">
      <c r="A60" s="54">
        <v>59</v>
      </c>
      <c r="B60" s="12" t="s">
        <v>160</v>
      </c>
      <c r="C60" s="2" t="s">
        <v>163</v>
      </c>
      <c r="D60" s="10" t="s">
        <v>11</v>
      </c>
      <c r="E60" s="11" t="s">
        <v>31</v>
      </c>
      <c r="F60" s="15">
        <v>8</v>
      </c>
      <c r="G60" s="15">
        <v>35</v>
      </c>
      <c r="H60" s="49">
        <v>1</v>
      </c>
      <c r="I60" s="16">
        <f t="shared" si="1"/>
        <v>2.8571428571428571E-2</v>
      </c>
      <c r="J60" s="9"/>
    </row>
    <row r="61" spans="1:10" ht="31.5" x14ac:dyDescent="0.25">
      <c r="A61" s="54">
        <v>60</v>
      </c>
      <c r="B61" s="12" t="s">
        <v>161</v>
      </c>
      <c r="C61" s="2" t="s">
        <v>163</v>
      </c>
      <c r="D61" s="10" t="s">
        <v>11</v>
      </c>
      <c r="E61" s="11" t="s">
        <v>31</v>
      </c>
      <c r="F61" s="15">
        <v>8</v>
      </c>
      <c r="G61" s="15">
        <v>35</v>
      </c>
      <c r="H61" s="49">
        <v>7</v>
      </c>
      <c r="I61" s="16">
        <f t="shared" si="1"/>
        <v>0.2</v>
      </c>
      <c r="J61" s="26"/>
    </row>
    <row r="62" spans="1:10" ht="31.5" x14ac:dyDescent="0.25">
      <c r="A62" s="54">
        <v>61</v>
      </c>
      <c r="B62" s="12" t="s">
        <v>162</v>
      </c>
      <c r="C62" s="2" t="s">
        <v>164</v>
      </c>
      <c r="D62" s="10" t="s">
        <v>12</v>
      </c>
      <c r="E62" s="11" t="s">
        <v>31</v>
      </c>
      <c r="F62" s="15">
        <v>8</v>
      </c>
      <c r="G62" s="15">
        <v>35</v>
      </c>
      <c r="H62" s="49">
        <v>7</v>
      </c>
      <c r="I62" s="16">
        <f t="shared" si="1"/>
        <v>0.2</v>
      </c>
      <c r="J62" s="9"/>
    </row>
    <row r="63" spans="1:10" ht="31.5" x14ac:dyDescent="0.25">
      <c r="A63" s="54">
        <v>62</v>
      </c>
      <c r="B63" s="2" t="s">
        <v>86</v>
      </c>
      <c r="C63" s="2" t="s">
        <v>87</v>
      </c>
      <c r="D63" s="10" t="s">
        <v>17</v>
      </c>
      <c r="E63" s="11" t="s">
        <v>31</v>
      </c>
      <c r="F63" s="15">
        <v>9</v>
      </c>
      <c r="G63" s="15">
        <v>35</v>
      </c>
      <c r="H63" s="49">
        <v>18</v>
      </c>
      <c r="I63" s="16">
        <f t="shared" si="1"/>
        <v>0.51428571428571423</v>
      </c>
      <c r="J63" s="9" t="s">
        <v>15</v>
      </c>
    </row>
    <row r="64" spans="1:10" ht="31.5" x14ac:dyDescent="0.25">
      <c r="A64" s="54">
        <v>63</v>
      </c>
      <c r="B64" s="2" t="s">
        <v>103</v>
      </c>
      <c r="C64" s="2" t="s">
        <v>87</v>
      </c>
      <c r="D64" s="10" t="s">
        <v>17</v>
      </c>
      <c r="E64" s="11" t="s">
        <v>31</v>
      </c>
      <c r="F64" s="15">
        <v>9</v>
      </c>
      <c r="G64" s="15">
        <v>35</v>
      </c>
      <c r="H64" s="49">
        <v>17</v>
      </c>
      <c r="I64" s="16">
        <f t="shared" si="1"/>
        <v>0.48571428571428571</v>
      </c>
      <c r="J64" s="15" t="s">
        <v>19</v>
      </c>
    </row>
    <row r="65" spans="1:10" ht="31.5" x14ac:dyDescent="0.25">
      <c r="A65" s="54">
        <v>64</v>
      </c>
      <c r="B65" s="44" t="s">
        <v>84</v>
      </c>
      <c r="C65" s="2" t="s">
        <v>37</v>
      </c>
      <c r="D65" s="10" t="s">
        <v>59</v>
      </c>
      <c r="E65" s="11" t="s">
        <v>31</v>
      </c>
      <c r="F65" s="15">
        <v>9</v>
      </c>
      <c r="G65" s="15">
        <v>35</v>
      </c>
      <c r="H65" s="49">
        <v>14</v>
      </c>
      <c r="I65" s="16">
        <f t="shared" si="1"/>
        <v>0.4</v>
      </c>
      <c r="J65" s="15" t="s">
        <v>19</v>
      </c>
    </row>
    <row r="66" spans="1:10" ht="31.5" x14ac:dyDescent="0.25">
      <c r="A66" s="54">
        <v>65</v>
      </c>
      <c r="B66" s="44" t="s">
        <v>85</v>
      </c>
      <c r="C66" s="2" t="s">
        <v>37</v>
      </c>
      <c r="D66" s="10" t="s">
        <v>59</v>
      </c>
      <c r="E66" s="11" t="s">
        <v>31</v>
      </c>
      <c r="F66" s="15">
        <v>9</v>
      </c>
      <c r="G66" s="15">
        <v>35</v>
      </c>
      <c r="H66" s="49">
        <v>16</v>
      </c>
      <c r="I66" s="16">
        <f t="shared" ref="I66:I97" si="2">H66/G66</f>
        <v>0.45714285714285713</v>
      </c>
      <c r="J66" s="15" t="s">
        <v>19</v>
      </c>
    </row>
    <row r="67" spans="1:10" ht="31.5" x14ac:dyDescent="0.25">
      <c r="A67" s="54">
        <v>66</v>
      </c>
      <c r="B67" s="2" t="s">
        <v>165</v>
      </c>
      <c r="C67" s="11" t="s">
        <v>32</v>
      </c>
      <c r="D67" s="10" t="s">
        <v>17</v>
      </c>
      <c r="E67" s="11" t="s">
        <v>31</v>
      </c>
      <c r="F67" s="15">
        <v>10</v>
      </c>
      <c r="G67" s="15">
        <v>35</v>
      </c>
      <c r="H67" s="9">
        <v>12</v>
      </c>
      <c r="I67" s="16">
        <f t="shared" si="2"/>
        <v>0.34285714285714286</v>
      </c>
      <c r="J67" s="39"/>
    </row>
    <row r="68" spans="1:10" ht="31.5" x14ac:dyDescent="0.25">
      <c r="A68" s="54">
        <v>67</v>
      </c>
      <c r="B68" s="2" t="s">
        <v>75</v>
      </c>
      <c r="C68" s="11" t="s">
        <v>32</v>
      </c>
      <c r="D68" s="10" t="s">
        <v>17</v>
      </c>
      <c r="E68" s="11" t="s">
        <v>31</v>
      </c>
      <c r="F68" s="15">
        <v>10</v>
      </c>
      <c r="G68" s="15">
        <v>35</v>
      </c>
      <c r="H68" s="9">
        <v>11</v>
      </c>
      <c r="I68" s="16">
        <f t="shared" si="2"/>
        <v>0.31428571428571428</v>
      </c>
      <c r="J68" s="39"/>
    </row>
    <row r="69" spans="1:10" ht="47.25" x14ac:dyDescent="0.25">
      <c r="A69" s="54">
        <v>68</v>
      </c>
      <c r="B69" s="2" t="s">
        <v>61</v>
      </c>
      <c r="C69" s="11" t="s">
        <v>32</v>
      </c>
      <c r="D69" s="10" t="s">
        <v>17</v>
      </c>
      <c r="E69" s="11" t="s">
        <v>31</v>
      </c>
      <c r="F69" s="15">
        <v>10</v>
      </c>
      <c r="G69" s="15">
        <v>35</v>
      </c>
      <c r="H69" s="9">
        <v>12</v>
      </c>
      <c r="I69" s="16">
        <f t="shared" si="2"/>
        <v>0.34285714285714286</v>
      </c>
      <c r="J69" s="39"/>
    </row>
    <row r="70" spans="1:10" ht="31.5" x14ac:dyDescent="0.25">
      <c r="A70" s="54">
        <v>69</v>
      </c>
      <c r="B70" s="2" t="s">
        <v>62</v>
      </c>
      <c r="C70" s="11" t="s">
        <v>88</v>
      </c>
      <c r="D70" s="10" t="s">
        <v>59</v>
      </c>
      <c r="E70" s="11" t="s">
        <v>31</v>
      </c>
      <c r="F70" s="15">
        <v>10</v>
      </c>
      <c r="G70" s="15">
        <v>35</v>
      </c>
      <c r="H70" s="9">
        <v>12</v>
      </c>
      <c r="I70" s="16">
        <f t="shared" si="2"/>
        <v>0.34285714285714286</v>
      </c>
      <c r="J70" s="39"/>
    </row>
    <row r="71" spans="1:10" ht="31.5" x14ac:dyDescent="0.25">
      <c r="A71" s="54">
        <v>70</v>
      </c>
      <c r="B71" s="11" t="s">
        <v>39</v>
      </c>
      <c r="C71" s="2" t="s">
        <v>30</v>
      </c>
      <c r="D71" s="10" t="s">
        <v>17</v>
      </c>
      <c r="E71" s="11" t="s">
        <v>31</v>
      </c>
      <c r="F71" s="15">
        <v>11</v>
      </c>
      <c r="G71" s="15">
        <v>35</v>
      </c>
      <c r="H71" s="9">
        <v>5</v>
      </c>
      <c r="I71" s="16">
        <f t="shared" si="2"/>
        <v>0.14285714285714285</v>
      </c>
      <c r="J71" s="39"/>
    </row>
    <row r="72" spans="1:10" ht="31.5" x14ac:dyDescent="0.25">
      <c r="A72" s="54">
        <v>71</v>
      </c>
      <c r="B72" s="42" t="s">
        <v>155</v>
      </c>
      <c r="C72" s="42" t="s">
        <v>156</v>
      </c>
      <c r="D72" s="12" t="s">
        <v>59</v>
      </c>
      <c r="E72" s="11" t="s">
        <v>48</v>
      </c>
      <c r="F72" s="15">
        <v>10</v>
      </c>
      <c r="G72" s="15">
        <v>160</v>
      </c>
      <c r="H72" s="15">
        <v>85.5</v>
      </c>
      <c r="I72" s="18">
        <f t="shared" si="2"/>
        <v>0.53437500000000004</v>
      </c>
      <c r="J72" s="9" t="s">
        <v>15</v>
      </c>
    </row>
    <row r="73" spans="1:10" ht="31.5" x14ac:dyDescent="0.25">
      <c r="A73" s="54">
        <v>72</v>
      </c>
      <c r="B73" s="11" t="s">
        <v>82</v>
      </c>
      <c r="C73" s="11" t="s">
        <v>21</v>
      </c>
      <c r="D73" s="10" t="s">
        <v>17</v>
      </c>
      <c r="E73" s="11" t="s">
        <v>47</v>
      </c>
      <c r="F73" s="9">
        <v>10</v>
      </c>
      <c r="G73" s="9">
        <v>100</v>
      </c>
      <c r="H73" s="9">
        <v>34</v>
      </c>
      <c r="I73" s="16">
        <f t="shared" si="2"/>
        <v>0.34</v>
      </c>
      <c r="J73" s="15"/>
    </row>
    <row r="74" spans="1:10" ht="31.5" x14ac:dyDescent="0.25">
      <c r="A74" s="54">
        <v>73</v>
      </c>
      <c r="B74" s="11" t="s">
        <v>119</v>
      </c>
      <c r="C74" s="11" t="s">
        <v>21</v>
      </c>
      <c r="D74" s="10" t="s">
        <v>17</v>
      </c>
      <c r="E74" s="11" t="s">
        <v>47</v>
      </c>
      <c r="F74" s="9">
        <v>10</v>
      </c>
      <c r="G74" s="9">
        <v>100</v>
      </c>
      <c r="H74" s="9">
        <v>31</v>
      </c>
      <c r="I74" s="16">
        <f t="shared" si="2"/>
        <v>0.31</v>
      </c>
      <c r="J74" s="39"/>
    </row>
    <row r="75" spans="1:10" ht="31.5" x14ac:dyDescent="0.25">
      <c r="A75" s="54">
        <v>74</v>
      </c>
      <c r="B75" s="11" t="s">
        <v>120</v>
      </c>
      <c r="C75" s="11" t="s">
        <v>54</v>
      </c>
      <c r="D75" s="12" t="s">
        <v>11</v>
      </c>
      <c r="E75" s="11" t="s">
        <v>47</v>
      </c>
      <c r="F75" s="9">
        <v>10</v>
      </c>
      <c r="G75" s="9">
        <v>100</v>
      </c>
      <c r="H75" s="9">
        <v>23.5</v>
      </c>
      <c r="I75" s="16">
        <f t="shared" si="2"/>
        <v>0.23499999999999999</v>
      </c>
      <c r="J75" s="39"/>
    </row>
    <row r="76" spans="1:10" ht="31.5" x14ac:dyDescent="0.25">
      <c r="A76" s="54">
        <v>75</v>
      </c>
      <c r="B76" s="11" t="s">
        <v>56</v>
      </c>
      <c r="C76" s="11" t="s">
        <v>20</v>
      </c>
      <c r="D76" s="12" t="s">
        <v>11</v>
      </c>
      <c r="E76" s="11" t="s">
        <v>47</v>
      </c>
      <c r="F76" s="9">
        <v>11</v>
      </c>
      <c r="G76" s="9">
        <v>100</v>
      </c>
      <c r="H76" s="9">
        <v>82</v>
      </c>
      <c r="I76" s="16">
        <f t="shared" si="2"/>
        <v>0.82</v>
      </c>
      <c r="J76" s="9" t="s">
        <v>16</v>
      </c>
    </row>
    <row r="77" spans="1:10" ht="31.5" x14ac:dyDescent="0.25">
      <c r="A77" s="54">
        <v>76</v>
      </c>
      <c r="B77" s="11" t="s">
        <v>115</v>
      </c>
      <c r="C77" s="11" t="s">
        <v>20</v>
      </c>
      <c r="D77" s="12" t="s">
        <v>11</v>
      </c>
      <c r="E77" s="11" t="s">
        <v>47</v>
      </c>
      <c r="F77" s="9">
        <v>11</v>
      </c>
      <c r="G77" s="9">
        <v>100</v>
      </c>
      <c r="H77" s="9">
        <v>43</v>
      </c>
      <c r="I77" s="16">
        <f t="shared" si="2"/>
        <v>0.43</v>
      </c>
      <c r="J77" s="15" t="s">
        <v>19</v>
      </c>
    </row>
    <row r="78" spans="1:10" ht="31.5" x14ac:dyDescent="0.25">
      <c r="A78" s="54">
        <v>77</v>
      </c>
      <c r="B78" s="11" t="s">
        <v>116</v>
      </c>
      <c r="C78" s="11" t="s">
        <v>22</v>
      </c>
      <c r="D78" s="10" t="s">
        <v>17</v>
      </c>
      <c r="E78" s="11" t="s">
        <v>47</v>
      </c>
      <c r="F78" s="9">
        <v>11</v>
      </c>
      <c r="G78" s="9">
        <v>100</v>
      </c>
      <c r="H78" s="9">
        <v>35.5</v>
      </c>
      <c r="I78" s="16">
        <f t="shared" si="2"/>
        <v>0.35499999999999998</v>
      </c>
      <c r="J78" s="9"/>
    </row>
    <row r="79" spans="1:10" ht="31.5" x14ac:dyDescent="0.25">
      <c r="A79" s="54">
        <v>78</v>
      </c>
      <c r="B79" s="11" t="s">
        <v>117</v>
      </c>
      <c r="C79" s="11" t="s">
        <v>121</v>
      </c>
      <c r="D79" s="12" t="s">
        <v>59</v>
      </c>
      <c r="E79" s="11" t="s">
        <v>47</v>
      </c>
      <c r="F79" s="9">
        <v>11</v>
      </c>
      <c r="G79" s="9">
        <v>100</v>
      </c>
      <c r="H79" s="9">
        <v>26</v>
      </c>
      <c r="I79" s="16">
        <f t="shared" si="2"/>
        <v>0.26</v>
      </c>
      <c r="J79" s="9"/>
    </row>
    <row r="80" spans="1:10" ht="31.5" x14ac:dyDescent="0.25">
      <c r="A80" s="54">
        <v>79</v>
      </c>
      <c r="B80" s="11" t="s">
        <v>70</v>
      </c>
      <c r="C80" s="11" t="s">
        <v>21</v>
      </c>
      <c r="D80" s="10" t="s">
        <v>17</v>
      </c>
      <c r="E80" s="11" t="s">
        <v>47</v>
      </c>
      <c r="F80" s="9">
        <v>11</v>
      </c>
      <c r="G80" s="9">
        <v>100</v>
      </c>
      <c r="H80" s="9">
        <v>23</v>
      </c>
      <c r="I80" s="16">
        <f t="shared" si="2"/>
        <v>0.23</v>
      </c>
      <c r="J80" s="9"/>
    </row>
    <row r="81" spans="1:10" ht="31.5" x14ac:dyDescent="0.25">
      <c r="A81" s="54">
        <v>80</v>
      </c>
      <c r="B81" s="11" t="s">
        <v>118</v>
      </c>
      <c r="C81" s="11" t="s">
        <v>21</v>
      </c>
      <c r="D81" s="10" t="s">
        <v>17</v>
      </c>
      <c r="E81" s="11" t="s">
        <v>47</v>
      </c>
      <c r="F81" s="9">
        <v>11</v>
      </c>
      <c r="G81" s="9">
        <v>100</v>
      </c>
      <c r="H81" s="9">
        <v>14</v>
      </c>
      <c r="I81" s="16">
        <f t="shared" si="2"/>
        <v>0.14000000000000001</v>
      </c>
      <c r="J81" s="9"/>
    </row>
    <row r="82" spans="1:10" ht="31.5" x14ac:dyDescent="0.25">
      <c r="A82" s="54">
        <v>81</v>
      </c>
      <c r="B82" s="11" t="s">
        <v>78</v>
      </c>
      <c r="C82" s="11" t="s">
        <v>22</v>
      </c>
      <c r="D82" s="10" t="s">
        <v>17</v>
      </c>
      <c r="E82" s="11" t="s">
        <v>47</v>
      </c>
      <c r="F82" s="9">
        <v>11</v>
      </c>
      <c r="G82" s="9">
        <v>100</v>
      </c>
      <c r="H82" s="9">
        <v>10</v>
      </c>
      <c r="I82" s="16">
        <f t="shared" si="2"/>
        <v>0.1</v>
      </c>
      <c r="J82" s="9"/>
    </row>
    <row r="83" spans="1:10" ht="31.5" x14ac:dyDescent="0.25">
      <c r="A83" s="54">
        <v>82</v>
      </c>
      <c r="B83" s="11" t="s">
        <v>106</v>
      </c>
      <c r="C83" s="11" t="s">
        <v>34</v>
      </c>
      <c r="D83" s="12" t="s">
        <v>59</v>
      </c>
      <c r="E83" s="11" t="s">
        <v>18</v>
      </c>
      <c r="F83" s="9">
        <v>9</v>
      </c>
      <c r="G83" s="9">
        <v>100</v>
      </c>
      <c r="H83" s="9">
        <v>51</v>
      </c>
      <c r="I83" s="9">
        <f t="shared" si="2"/>
        <v>0.51</v>
      </c>
      <c r="J83" s="9" t="s">
        <v>15</v>
      </c>
    </row>
    <row r="84" spans="1:10" ht="31.5" x14ac:dyDescent="0.25">
      <c r="A84" s="54">
        <v>83</v>
      </c>
      <c r="B84" s="11" t="s">
        <v>107</v>
      </c>
      <c r="C84" s="11" t="s">
        <v>34</v>
      </c>
      <c r="D84" s="12" t="s">
        <v>59</v>
      </c>
      <c r="E84" s="11" t="s">
        <v>18</v>
      </c>
      <c r="F84" s="9">
        <v>9</v>
      </c>
      <c r="G84" s="9">
        <v>100</v>
      </c>
      <c r="H84" s="9">
        <v>46.5</v>
      </c>
      <c r="I84" s="9">
        <f t="shared" si="2"/>
        <v>0.46500000000000002</v>
      </c>
      <c r="J84" s="15" t="s">
        <v>19</v>
      </c>
    </row>
    <row r="85" spans="1:10" ht="31.5" x14ac:dyDescent="0.25">
      <c r="A85" s="54">
        <v>84</v>
      </c>
      <c r="B85" s="11" t="s">
        <v>108</v>
      </c>
      <c r="C85" s="11" t="s">
        <v>34</v>
      </c>
      <c r="D85" s="12" t="s">
        <v>59</v>
      </c>
      <c r="E85" s="11" t="s">
        <v>18</v>
      </c>
      <c r="F85" s="9">
        <v>9</v>
      </c>
      <c r="G85" s="9">
        <v>100</v>
      </c>
      <c r="H85" s="9">
        <v>44</v>
      </c>
      <c r="I85" s="9">
        <f t="shared" si="2"/>
        <v>0.44</v>
      </c>
      <c r="J85" s="15" t="s">
        <v>19</v>
      </c>
    </row>
    <row r="86" spans="1:10" ht="31.5" x14ac:dyDescent="0.25">
      <c r="A86" s="54">
        <v>85</v>
      </c>
      <c r="B86" s="11" t="s">
        <v>85</v>
      </c>
      <c r="C86" s="11" t="s">
        <v>57</v>
      </c>
      <c r="D86" s="12" t="s">
        <v>59</v>
      </c>
      <c r="E86" s="11" t="s">
        <v>18</v>
      </c>
      <c r="F86" s="9">
        <v>9</v>
      </c>
      <c r="G86" s="9">
        <v>100</v>
      </c>
      <c r="H86" s="9">
        <v>41.5</v>
      </c>
      <c r="I86" s="9">
        <f t="shared" si="2"/>
        <v>0.41499999999999998</v>
      </c>
      <c r="J86" s="15" t="s">
        <v>19</v>
      </c>
    </row>
    <row r="87" spans="1:10" ht="31.5" x14ac:dyDescent="0.25">
      <c r="A87" s="54">
        <v>86</v>
      </c>
      <c r="B87" s="11" t="s">
        <v>109</v>
      </c>
      <c r="C87" s="11" t="s">
        <v>113</v>
      </c>
      <c r="D87" s="12" t="s">
        <v>11</v>
      </c>
      <c r="E87" s="11" t="s">
        <v>18</v>
      </c>
      <c r="F87" s="9">
        <v>9</v>
      </c>
      <c r="G87" s="9">
        <v>100</v>
      </c>
      <c r="H87" s="9">
        <v>41</v>
      </c>
      <c r="I87" s="9">
        <f t="shared" si="2"/>
        <v>0.41</v>
      </c>
      <c r="J87" s="15" t="s">
        <v>19</v>
      </c>
    </row>
    <row r="88" spans="1:10" ht="47.25" x14ac:dyDescent="0.25">
      <c r="A88" s="54">
        <v>87</v>
      </c>
      <c r="B88" s="11" t="s">
        <v>110</v>
      </c>
      <c r="C88" s="11" t="s">
        <v>114</v>
      </c>
      <c r="D88" s="10" t="s">
        <v>12</v>
      </c>
      <c r="E88" s="11" t="s">
        <v>18</v>
      </c>
      <c r="F88" s="9">
        <v>9</v>
      </c>
      <c r="G88" s="9">
        <v>100</v>
      </c>
      <c r="H88" s="9">
        <v>40</v>
      </c>
      <c r="I88" s="27">
        <f t="shared" si="2"/>
        <v>0.4</v>
      </c>
      <c r="J88" s="15" t="s">
        <v>19</v>
      </c>
    </row>
    <row r="89" spans="1:10" ht="47.25" x14ac:dyDescent="0.25">
      <c r="A89" s="54">
        <v>88</v>
      </c>
      <c r="B89" s="11" t="s">
        <v>111</v>
      </c>
      <c r="C89" s="11" t="s">
        <v>113</v>
      </c>
      <c r="D89" s="12" t="s">
        <v>11</v>
      </c>
      <c r="E89" s="11" t="s">
        <v>18</v>
      </c>
      <c r="F89" s="9">
        <v>9</v>
      </c>
      <c r="G89" s="9">
        <v>100</v>
      </c>
      <c r="H89" s="9">
        <v>35</v>
      </c>
      <c r="I89" s="27">
        <f t="shared" si="2"/>
        <v>0.35</v>
      </c>
      <c r="J89" s="48"/>
    </row>
    <row r="90" spans="1:10" ht="31.5" x14ac:dyDescent="0.25">
      <c r="A90" s="54">
        <v>89</v>
      </c>
      <c r="B90" s="11" t="s">
        <v>112</v>
      </c>
      <c r="C90" s="11" t="s">
        <v>114</v>
      </c>
      <c r="D90" s="10" t="s">
        <v>12</v>
      </c>
      <c r="E90" s="11" t="s">
        <v>18</v>
      </c>
      <c r="F90" s="9">
        <v>9</v>
      </c>
      <c r="G90" s="9">
        <v>100</v>
      </c>
      <c r="H90" s="9">
        <v>29</v>
      </c>
      <c r="I90" s="27">
        <f t="shared" si="2"/>
        <v>0.28999999999999998</v>
      </c>
      <c r="J90" s="48"/>
    </row>
    <row r="91" spans="1:10" ht="47.25" x14ac:dyDescent="0.25">
      <c r="A91" s="54">
        <v>90</v>
      </c>
      <c r="B91" s="11" t="s">
        <v>73</v>
      </c>
      <c r="C91" s="11" t="s">
        <v>58</v>
      </c>
      <c r="D91" s="10" t="s">
        <v>11</v>
      </c>
      <c r="E91" s="11" t="s">
        <v>18</v>
      </c>
      <c r="F91" s="9">
        <v>10</v>
      </c>
      <c r="G91" s="9">
        <v>100</v>
      </c>
      <c r="H91" s="9">
        <v>63.5</v>
      </c>
      <c r="I91" s="27">
        <f t="shared" si="2"/>
        <v>0.63500000000000001</v>
      </c>
      <c r="J91" s="15" t="s">
        <v>14</v>
      </c>
    </row>
    <row r="92" spans="1:10" ht="47.25" x14ac:dyDescent="0.25">
      <c r="A92" s="54">
        <v>91</v>
      </c>
      <c r="B92" s="11" t="s">
        <v>61</v>
      </c>
      <c r="C92" s="11" t="s">
        <v>77</v>
      </c>
      <c r="D92" s="10" t="s">
        <v>17</v>
      </c>
      <c r="E92" s="11" t="s">
        <v>18</v>
      </c>
      <c r="F92" s="9">
        <v>10</v>
      </c>
      <c r="G92" s="9">
        <v>100</v>
      </c>
      <c r="H92" s="9">
        <v>54</v>
      </c>
      <c r="I92" s="27">
        <f t="shared" si="2"/>
        <v>0.54</v>
      </c>
      <c r="J92" s="9" t="s">
        <v>15</v>
      </c>
    </row>
    <row r="93" spans="1:10" ht="31.5" x14ac:dyDescent="0.25">
      <c r="A93" s="54">
        <v>92</v>
      </c>
      <c r="B93" s="11" t="s">
        <v>75</v>
      </c>
      <c r="C93" s="11" t="s">
        <v>77</v>
      </c>
      <c r="D93" s="10" t="s">
        <v>17</v>
      </c>
      <c r="E93" s="11" t="s">
        <v>18</v>
      </c>
      <c r="F93" s="9">
        <v>10</v>
      </c>
      <c r="G93" s="9">
        <v>100</v>
      </c>
      <c r="H93" s="9">
        <v>52</v>
      </c>
      <c r="I93" s="27">
        <f t="shared" si="2"/>
        <v>0.52</v>
      </c>
      <c r="J93" s="9" t="s">
        <v>15</v>
      </c>
    </row>
    <row r="94" spans="1:10" ht="30.75" customHeight="1" x14ac:dyDescent="0.25">
      <c r="A94" s="54">
        <v>93</v>
      </c>
      <c r="B94" s="11" t="s">
        <v>76</v>
      </c>
      <c r="C94" s="11" t="s">
        <v>33</v>
      </c>
      <c r="D94" s="12" t="s">
        <v>59</v>
      </c>
      <c r="E94" s="11" t="s">
        <v>18</v>
      </c>
      <c r="F94" s="9">
        <v>10</v>
      </c>
      <c r="G94" s="9">
        <v>100</v>
      </c>
      <c r="H94" s="9">
        <v>44</v>
      </c>
      <c r="I94" s="27">
        <f t="shared" si="2"/>
        <v>0.44</v>
      </c>
      <c r="J94" s="15" t="s">
        <v>19</v>
      </c>
    </row>
    <row r="95" spans="1:10" ht="31.5" x14ac:dyDescent="0.25">
      <c r="A95" s="54">
        <v>94</v>
      </c>
      <c r="B95" s="11" t="s">
        <v>74</v>
      </c>
      <c r="C95" s="11" t="s">
        <v>58</v>
      </c>
      <c r="D95" s="10" t="s">
        <v>11</v>
      </c>
      <c r="E95" s="11" t="s">
        <v>18</v>
      </c>
      <c r="F95" s="9">
        <v>10</v>
      </c>
      <c r="G95" s="9">
        <v>100</v>
      </c>
      <c r="H95" s="9">
        <v>42.5</v>
      </c>
      <c r="I95" s="27">
        <f t="shared" si="2"/>
        <v>0.42499999999999999</v>
      </c>
      <c r="J95" s="15" t="s">
        <v>19</v>
      </c>
    </row>
    <row r="96" spans="1:10" ht="31.5" x14ac:dyDescent="0.25">
      <c r="A96" s="54">
        <v>95</v>
      </c>
      <c r="B96" s="11" t="s">
        <v>64</v>
      </c>
      <c r="C96" s="11" t="s">
        <v>58</v>
      </c>
      <c r="D96" s="10" t="s">
        <v>11</v>
      </c>
      <c r="E96" s="11" t="s">
        <v>18</v>
      </c>
      <c r="F96" s="9">
        <v>11</v>
      </c>
      <c r="G96" s="9">
        <v>100</v>
      </c>
      <c r="H96" s="9">
        <v>52</v>
      </c>
      <c r="I96" s="27">
        <f t="shared" si="2"/>
        <v>0.52</v>
      </c>
      <c r="J96" s="9" t="s">
        <v>15</v>
      </c>
    </row>
    <row r="97" spans="1:10" ht="33" customHeight="1" x14ac:dyDescent="0.25">
      <c r="A97" s="54">
        <v>96</v>
      </c>
      <c r="B97" s="11" t="s">
        <v>38</v>
      </c>
      <c r="C97" s="11" t="s">
        <v>57</v>
      </c>
      <c r="D97" s="12" t="s">
        <v>59</v>
      </c>
      <c r="E97" s="11" t="s">
        <v>18</v>
      </c>
      <c r="F97" s="9">
        <v>11</v>
      </c>
      <c r="G97" s="9">
        <v>100</v>
      </c>
      <c r="H97" s="9">
        <v>38.5</v>
      </c>
      <c r="I97" s="27">
        <f t="shared" si="2"/>
        <v>0.38500000000000001</v>
      </c>
      <c r="J97" s="9"/>
    </row>
    <row r="98" spans="1:10" ht="31.5" x14ac:dyDescent="0.25">
      <c r="A98" s="54">
        <v>97</v>
      </c>
      <c r="B98" s="11" t="s">
        <v>100</v>
      </c>
      <c r="C98" s="11" t="s">
        <v>114</v>
      </c>
      <c r="D98" s="10" t="s">
        <v>12</v>
      </c>
      <c r="E98" s="11" t="s">
        <v>18</v>
      </c>
      <c r="F98" s="9">
        <v>11</v>
      </c>
      <c r="G98" s="9">
        <v>100</v>
      </c>
      <c r="H98" s="9">
        <v>31.5</v>
      </c>
      <c r="I98" s="27">
        <f t="shared" ref="I98:I123" si="3">H98/G98</f>
        <v>0.315</v>
      </c>
      <c r="J98" s="15"/>
    </row>
    <row r="99" spans="1:10" ht="31.5" x14ac:dyDescent="0.25">
      <c r="A99" s="54">
        <v>106</v>
      </c>
      <c r="B99" s="11" t="s">
        <v>181</v>
      </c>
      <c r="C99" s="11" t="s">
        <v>226</v>
      </c>
      <c r="D99" s="12" t="s">
        <v>40</v>
      </c>
      <c r="E99" s="12" t="s">
        <v>72</v>
      </c>
      <c r="F99" s="9">
        <v>9</v>
      </c>
      <c r="G99" s="9">
        <v>100</v>
      </c>
      <c r="H99" s="9">
        <v>69</v>
      </c>
      <c r="I99" s="18">
        <f t="shared" si="3"/>
        <v>0.69</v>
      </c>
      <c r="J99" s="52" t="s">
        <v>14</v>
      </c>
    </row>
    <row r="100" spans="1:10" ht="31.5" x14ac:dyDescent="0.25">
      <c r="A100" s="54">
        <v>108</v>
      </c>
      <c r="B100" s="11" t="s">
        <v>220</v>
      </c>
      <c r="C100" s="11" t="s">
        <v>226</v>
      </c>
      <c r="D100" s="12" t="s">
        <v>40</v>
      </c>
      <c r="E100" s="12" t="s">
        <v>72</v>
      </c>
      <c r="F100" s="9">
        <v>9</v>
      </c>
      <c r="G100" s="9">
        <v>100</v>
      </c>
      <c r="H100" s="9">
        <v>58</v>
      </c>
      <c r="I100" s="18">
        <f t="shared" si="3"/>
        <v>0.57999999999999996</v>
      </c>
      <c r="J100" s="52" t="s">
        <v>15</v>
      </c>
    </row>
    <row r="101" spans="1:10" ht="31.5" x14ac:dyDescent="0.25">
      <c r="A101" s="54">
        <v>109</v>
      </c>
      <c r="B101" s="11" t="s">
        <v>221</v>
      </c>
      <c r="C101" s="11" t="s">
        <v>227</v>
      </c>
      <c r="D101" s="10" t="s">
        <v>17</v>
      </c>
      <c r="E101" s="12" t="s">
        <v>72</v>
      </c>
      <c r="F101" s="9">
        <v>9</v>
      </c>
      <c r="G101" s="9">
        <v>100</v>
      </c>
      <c r="H101" s="9">
        <v>57.5</v>
      </c>
      <c r="I101" s="18">
        <f t="shared" si="3"/>
        <v>0.57499999999999996</v>
      </c>
      <c r="J101" s="9" t="s">
        <v>19</v>
      </c>
    </row>
    <row r="102" spans="1:10" ht="31.5" x14ac:dyDescent="0.25">
      <c r="A102" s="54">
        <v>110</v>
      </c>
      <c r="B102" s="11" t="s">
        <v>182</v>
      </c>
      <c r="C102" s="11" t="s">
        <v>228</v>
      </c>
      <c r="D102" s="12" t="s">
        <v>35</v>
      </c>
      <c r="E102" s="12" t="s">
        <v>72</v>
      </c>
      <c r="F102" s="9">
        <v>9</v>
      </c>
      <c r="G102" s="9">
        <v>100</v>
      </c>
      <c r="H102" s="9">
        <v>55.5</v>
      </c>
      <c r="I102" s="18">
        <f t="shared" si="3"/>
        <v>0.55500000000000005</v>
      </c>
      <c r="J102" s="9" t="s">
        <v>19</v>
      </c>
    </row>
    <row r="103" spans="1:10" ht="31.5" x14ac:dyDescent="0.25">
      <c r="A103" s="54">
        <v>111</v>
      </c>
      <c r="B103" s="11" t="s">
        <v>222</v>
      </c>
      <c r="C103" s="11" t="s">
        <v>227</v>
      </c>
      <c r="D103" s="10" t="s">
        <v>17</v>
      </c>
      <c r="E103" s="12" t="s">
        <v>72</v>
      </c>
      <c r="F103" s="9">
        <v>9</v>
      </c>
      <c r="G103" s="9">
        <v>100</v>
      </c>
      <c r="H103" s="9">
        <v>47.5</v>
      </c>
      <c r="I103" s="18">
        <f t="shared" si="3"/>
        <v>0.47499999999999998</v>
      </c>
      <c r="J103" s="9" t="s">
        <v>19</v>
      </c>
    </row>
    <row r="104" spans="1:10" ht="31.5" x14ac:dyDescent="0.25">
      <c r="A104" s="54">
        <v>112</v>
      </c>
      <c r="B104" s="11" t="s">
        <v>223</v>
      </c>
      <c r="C104" s="11" t="s">
        <v>229</v>
      </c>
      <c r="D104" s="10" t="s">
        <v>11</v>
      </c>
      <c r="E104" s="12" t="s">
        <v>72</v>
      </c>
      <c r="F104" s="9">
        <v>9</v>
      </c>
      <c r="G104" s="9">
        <v>100</v>
      </c>
      <c r="H104" s="9">
        <v>39.5</v>
      </c>
      <c r="I104" s="18">
        <f t="shared" si="3"/>
        <v>0.39500000000000002</v>
      </c>
      <c r="J104" s="52"/>
    </row>
    <row r="105" spans="1:10" s="8" customFormat="1" ht="31.5" x14ac:dyDescent="0.25">
      <c r="A105" s="54">
        <v>113</v>
      </c>
      <c r="B105" s="11" t="s">
        <v>224</v>
      </c>
      <c r="C105" s="11" t="s">
        <v>230</v>
      </c>
      <c r="D105" s="10" t="s">
        <v>13</v>
      </c>
      <c r="E105" s="12" t="s">
        <v>72</v>
      </c>
      <c r="F105" s="9">
        <v>9</v>
      </c>
      <c r="G105" s="9">
        <v>100</v>
      </c>
      <c r="H105" s="9">
        <v>32</v>
      </c>
      <c r="I105" s="18">
        <f t="shared" si="3"/>
        <v>0.32</v>
      </c>
      <c r="J105" s="52"/>
    </row>
    <row r="106" spans="1:10" ht="31.5" x14ac:dyDescent="0.25">
      <c r="A106" s="54">
        <v>104</v>
      </c>
      <c r="B106" s="11" t="s">
        <v>218</v>
      </c>
      <c r="C106" s="11" t="s">
        <v>225</v>
      </c>
      <c r="D106" s="10" t="s">
        <v>17</v>
      </c>
      <c r="E106" s="12" t="s">
        <v>72</v>
      </c>
      <c r="F106" s="9">
        <v>11</v>
      </c>
      <c r="G106" s="9">
        <v>100</v>
      </c>
      <c r="H106" s="9">
        <v>75</v>
      </c>
      <c r="I106" s="18">
        <f t="shared" si="3"/>
        <v>0.75</v>
      </c>
      <c r="J106" s="52" t="s">
        <v>16</v>
      </c>
    </row>
    <row r="107" spans="1:10" ht="31.5" x14ac:dyDescent="0.25">
      <c r="A107" s="54">
        <v>105</v>
      </c>
      <c r="B107" s="11" t="s">
        <v>69</v>
      </c>
      <c r="C107" s="11" t="s">
        <v>225</v>
      </c>
      <c r="D107" s="10" t="s">
        <v>17</v>
      </c>
      <c r="E107" s="12" t="s">
        <v>72</v>
      </c>
      <c r="F107" s="9">
        <v>11</v>
      </c>
      <c r="G107" s="9">
        <v>100</v>
      </c>
      <c r="H107" s="9">
        <v>72</v>
      </c>
      <c r="I107" s="18">
        <f t="shared" si="3"/>
        <v>0.72</v>
      </c>
      <c r="J107" s="52" t="s">
        <v>16</v>
      </c>
    </row>
    <row r="108" spans="1:10" ht="31.5" x14ac:dyDescent="0.25">
      <c r="A108" s="54">
        <v>107</v>
      </c>
      <c r="B108" s="11" t="s">
        <v>219</v>
      </c>
      <c r="C108" s="11" t="s">
        <v>225</v>
      </c>
      <c r="D108" s="10" t="s">
        <v>17</v>
      </c>
      <c r="E108" s="12" t="s">
        <v>72</v>
      </c>
      <c r="F108" s="9">
        <v>11</v>
      </c>
      <c r="G108" s="9">
        <v>100</v>
      </c>
      <c r="H108" s="9">
        <v>59</v>
      </c>
      <c r="I108" s="18">
        <f t="shared" si="3"/>
        <v>0.59</v>
      </c>
      <c r="J108" s="52" t="s">
        <v>15</v>
      </c>
    </row>
    <row r="109" spans="1:10" ht="31.5" x14ac:dyDescent="0.25">
      <c r="A109" s="54">
        <v>99</v>
      </c>
      <c r="B109" s="11" t="s">
        <v>209</v>
      </c>
      <c r="C109" s="11" t="s">
        <v>215</v>
      </c>
      <c r="D109" s="10" t="s">
        <v>17</v>
      </c>
      <c r="E109" s="11" t="s">
        <v>71</v>
      </c>
      <c r="F109" s="9">
        <v>9</v>
      </c>
      <c r="G109" s="9">
        <v>100</v>
      </c>
      <c r="H109" s="9">
        <v>51</v>
      </c>
      <c r="I109" s="18">
        <f t="shared" si="3"/>
        <v>0.51</v>
      </c>
      <c r="J109" s="9" t="s">
        <v>15</v>
      </c>
    </row>
    <row r="110" spans="1:10" ht="31.5" x14ac:dyDescent="0.25">
      <c r="A110" s="54">
        <v>100</v>
      </c>
      <c r="B110" s="11" t="s">
        <v>210</v>
      </c>
      <c r="C110" s="11" t="s">
        <v>216</v>
      </c>
      <c r="D110" s="10" t="s">
        <v>11</v>
      </c>
      <c r="E110" s="11" t="s">
        <v>71</v>
      </c>
      <c r="F110" s="9">
        <v>9</v>
      </c>
      <c r="G110" s="9">
        <v>100</v>
      </c>
      <c r="H110" s="9">
        <v>43</v>
      </c>
      <c r="I110" s="18">
        <f t="shared" si="3"/>
        <v>0.43</v>
      </c>
      <c r="J110" s="9" t="s">
        <v>19</v>
      </c>
    </row>
    <row r="111" spans="1:10" ht="31.5" x14ac:dyDescent="0.25">
      <c r="A111" s="54">
        <v>101</v>
      </c>
      <c r="B111" s="11" t="s">
        <v>211</v>
      </c>
      <c r="C111" s="11" t="s">
        <v>216</v>
      </c>
      <c r="D111" s="10" t="s">
        <v>11</v>
      </c>
      <c r="E111" s="11" t="s">
        <v>71</v>
      </c>
      <c r="F111" s="9">
        <v>9</v>
      </c>
      <c r="G111" s="9">
        <v>100</v>
      </c>
      <c r="H111" s="9">
        <v>35</v>
      </c>
      <c r="I111" s="18">
        <f t="shared" si="3"/>
        <v>0.35</v>
      </c>
      <c r="J111" s="9"/>
    </row>
    <row r="112" spans="1:10" ht="47.25" x14ac:dyDescent="0.25">
      <c r="A112" s="54">
        <v>102</v>
      </c>
      <c r="B112" s="11" t="s">
        <v>212</v>
      </c>
      <c r="C112" s="11" t="s">
        <v>217</v>
      </c>
      <c r="D112" s="10" t="s">
        <v>12</v>
      </c>
      <c r="E112" s="11" t="s">
        <v>71</v>
      </c>
      <c r="F112" s="9">
        <v>9</v>
      </c>
      <c r="G112" s="9">
        <v>100</v>
      </c>
      <c r="H112" s="9">
        <v>22</v>
      </c>
      <c r="I112" s="18">
        <f t="shared" si="3"/>
        <v>0.22</v>
      </c>
      <c r="J112" s="9"/>
    </row>
    <row r="113" spans="1:10" ht="31.5" x14ac:dyDescent="0.25">
      <c r="A113" s="54">
        <v>103</v>
      </c>
      <c r="B113" s="11" t="s">
        <v>213</v>
      </c>
      <c r="C113" s="11" t="s">
        <v>217</v>
      </c>
      <c r="D113" s="10" t="s">
        <v>12</v>
      </c>
      <c r="E113" s="12" t="s">
        <v>71</v>
      </c>
      <c r="F113" s="9">
        <v>9</v>
      </c>
      <c r="G113" s="9">
        <v>100</v>
      </c>
      <c r="H113" s="9">
        <v>21</v>
      </c>
      <c r="I113" s="18">
        <f t="shared" si="3"/>
        <v>0.21</v>
      </c>
      <c r="J113" s="15"/>
    </row>
    <row r="114" spans="1:10" ht="31.5" x14ac:dyDescent="0.25">
      <c r="A114" s="54">
        <v>98</v>
      </c>
      <c r="B114" s="11" t="s">
        <v>208</v>
      </c>
      <c r="C114" s="11" t="s">
        <v>214</v>
      </c>
      <c r="D114" s="10" t="s">
        <v>17</v>
      </c>
      <c r="E114" s="11" t="s">
        <v>71</v>
      </c>
      <c r="F114" s="9">
        <v>11</v>
      </c>
      <c r="G114" s="9">
        <v>100</v>
      </c>
      <c r="H114" s="9">
        <v>56.5</v>
      </c>
      <c r="I114" s="18">
        <f t="shared" si="3"/>
        <v>0.56499999999999995</v>
      </c>
      <c r="J114" s="9" t="s">
        <v>15</v>
      </c>
    </row>
    <row r="115" spans="1:10" ht="31.5" x14ac:dyDescent="0.25">
      <c r="A115" s="54">
        <v>114</v>
      </c>
      <c r="B115" s="36" t="s">
        <v>103</v>
      </c>
      <c r="C115" s="36" t="s">
        <v>43</v>
      </c>
      <c r="D115" s="10" t="s">
        <v>17</v>
      </c>
      <c r="E115" s="11" t="s">
        <v>44</v>
      </c>
      <c r="F115" s="9">
        <v>9</v>
      </c>
      <c r="G115" s="9">
        <v>50</v>
      </c>
      <c r="H115" s="49">
        <v>10</v>
      </c>
      <c r="I115" s="16">
        <f t="shared" si="3"/>
        <v>0.2</v>
      </c>
      <c r="J115" s="39"/>
    </row>
    <row r="116" spans="1:10" ht="31.5" x14ac:dyDescent="0.25">
      <c r="A116" s="54">
        <v>115</v>
      </c>
      <c r="B116" s="37" t="s">
        <v>84</v>
      </c>
      <c r="C116" s="36" t="s">
        <v>105</v>
      </c>
      <c r="D116" s="12" t="s">
        <v>59</v>
      </c>
      <c r="E116" s="11" t="s">
        <v>44</v>
      </c>
      <c r="F116" s="9">
        <v>9</v>
      </c>
      <c r="G116" s="9">
        <v>50</v>
      </c>
      <c r="H116" s="49">
        <v>6</v>
      </c>
      <c r="I116" s="16">
        <f t="shared" si="3"/>
        <v>0.12</v>
      </c>
      <c r="J116" s="39"/>
    </row>
    <row r="117" spans="1:10" ht="31.5" x14ac:dyDescent="0.25">
      <c r="A117" s="54">
        <v>116</v>
      </c>
      <c r="B117" s="36" t="s">
        <v>104</v>
      </c>
      <c r="C117" s="36" t="s">
        <v>45</v>
      </c>
      <c r="D117" s="10" t="s">
        <v>11</v>
      </c>
      <c r="E117" s="11" t="s">
        <v>44</v>
      </c>
      <c r="F117" s="9">
        <v>9</v>
      </c>
      <c r="G117" s="9">
        <v>50</v>
      </c>
      <c r="H117" s="49">
        <v>8.5</v>
      </c>
      <c r="I117" s="16">
        <f t="shared" si="3"/>
        <v>0.17</v>
      </c>
      <c r="J117" s="39"/>
    </row>
    <row r="118" spans="1:10" ht="31.5" x14ac:dyDescent="0.25">
      <c r="A118" s="54">
        <v>117</v>
      </c>
      <c r="B118" s="36" t="s">
        <v>98</v>
      </c>
      <c r="C118" s="36" t="s">
        <v>45</v>
      </c>
      <c r="D118" s="10" t="s">
        <v>11</v>
      </c>
      <c r="E118" s="11" t="s">
        <v>44</v>
      </c>
      <c r="F118" s="9">
        <v>9</v>
      </c>
      <c r="G118" s="9">
        <v>50</v>
      </c>
      <c r="H118" s="49">
        <v>1</v>
      </c>
      <c r="I118" s="16">
        <f t="shared" si="3"/>
        <v>0.02</v>
      </c>
      <c r="J118" s="39"/>
    </row>
    <row r="119" spans="1:10" ht="31.5" x14ac:dyDescent="0.25">
      <c r="A119" s="54">
        <v>118</v>
      </c>
      <c r="B119" s="36" t="s">
        <v>99</v>
      </c>
      <c r="C119" s="36" t="s">
        <v>43</v>
      </c>
      <c r="D119" s="10" t="s">
        <v>17</v>
      </c>
      <c r="E119" s="11" t="s">
        <v>44</v>
      </c>
      <c r="F119" s="9">
        <v>9</v>
      </c>
      <c r="G119" s="9">
        <v>50</v>
      </c>
      <c r="H119" s="49">
        <v>9</v>
      </c>
      <c r="I119" s="16">
        <f t="shared" si="3"/>
        <v>0.18</v>
      </c>
      <c r="J119" s="39"/>
    </row>
    <row r="120" spans="1:10" ht="31.5" x14ac:dyDescent="0.25">
      <c r="A120" s="54">
        <v>119</v>
      </c>
      <c r="B120" s="36" t="s">
        <v>60</v>
      </c>
      <c r="C120" s="36" t="s">
        <v>43</v>
      </c>
      <c r="D120" s="10" t="s">
        <v>17</v>
      </c>
      <c r="E120" s="11" t="s">
        <v>44</v>
      </c>
      <c r="F120" s="9">
        <v>10</v>
      </c>
      <c r="G120" s="9">
        <v>50</v>
      </c>
      <c r="H120" s="40">
        <v>2</v>
      </c>
      <c r="I120" s="16">
        <f t="shared" si="3"/>
        <v>0.04</v>
      </c>
      <c r="J120" s="39"/>
    </row>
    <row r="121" spans="1:10" ht="31.5" x14ac:dyDescent="0.25">
      <c r="A121" s="54">
        <v>120</v>
      </c>
      <c r="B121" s="36" t="s">
        <v>63</v>
      </c>
      <c r="C121" s="36" t="s">
        <v>52</v>
      </c>
      <c r="D121" s="12" t="s">
        <v>59</v>
      </c>
      <c r="E121" s="11" t="s">
        <v>44</v>
      </c>
      <c r="F121" s="9">
        <v>10</v>
      </c>
      <c r="G121" s="9">
        <v>50</v>
      </c>
      <c r="H121" s="40">
        <v>1.5</v>
      </c>
      <c r="I121" s="16">
        <f t="shared" si="3"/>
        <v>0.03</v>
      </c>
      <c r="J121" s="39"/>
    </row>
    <row r="122" spans="1:10" ht="31.5" x14ac:dyDescent="0.25">
      <c r="A122" s="54">
        <v>121</v>
      </c>
      <c r="B122" s="36" t="s">
        <v>91</v>
      </c>
      <c r="C122" s="36" t="s">
        <v>52</v>
      </c>
      <c r="D122" s="12" t="s">
        <v>59</v>
      </c>
      <c r="E122" s="11" t="s">
        <v>44</v>
      </c>
      <c r="F122" s="9">
        <v>10</v>
      </c>
      <c r="G122" s="9">
        <v>50</v>
      </c>
      <c r="H122" s="40">
        <v>1</v>
      </c>
      <c r="I122" s="16">
        <f t="shared" si="3"/>
        <v>0.02</v>
      </c>
      <c r="J122" s="39"/>
    </row>
    <row r="123" spans="1:10" ht="31.5" x14ac:dyDescent="0.25">
      <c r="A123" s="54">
        <v>122</v>
      </c>
      <c r="B123" s="38" t="s">
        <v>39</v>
      </c>
      <c r="C123" s="36" t="s">
        <v>43</v>
      </c>
      <c r="D123" s="10" t="s">
        <v>17</v>
      </c>
      <c r="E123" s="11" t="s">
        <v>44</v>
      </c>
      <c r="F123" s="9">
        <v>11</v>
      </c>
      <c r="G123" s="9">
        <v>50</v>
      </c>
      <c r="H123" s="40">
        <v>3</v>
      </c>
      <c r="I123" s="16">
        <f t="shared" si="3"/>
        <v>0.06</v>
      </c>
      <c r="J123" s="39"/>
    </row>
    <row r="124" spans="1:10" ht="31.5" customHeight="1" x14ac:dyDescent="0.25">
      <c r="A124" s="54">
        <v>124</v>
      </c>
      <c r="B124" s="36" t="s">
        <v>177</v>
      </c>
      <c r="C124" s="36" t="s">
        <v>97</v>
      </c>
      <c r="D124" s="10" t="s">
        <v>11</v>
      </c>
      <c r="E124" s="36" t="s">
        <v>65</v>
      </c>
      <c r="F124" s="36">
        <v>9</v>
      </c>
      <c r="G124" s="36"/>
      <c r="I124" s="16"/>
      <c r="J124" s="5" t="s">
        <v>19</v>
      </c>
    </row>
    <row r="125" spans="1:10" ht="31.5" customHeight="1" x14ac:dyDescent="0.25">
      <c r="A125" s="54">
        <v>125</v>
      </c>
      <c r="B125" s="36" t="s">
        <v>108</v>
      </c>
      <c r="C125" s="36" t="s">
        <v>92</v>
      </c>
      <c r="D125" s="12" t="s">
        <v>59</v>
      </c>
      <c r="E125" s="36" t="s">
        <v>65</v>
      </c>
      <c r="F125" s="36">
        <v>9</v>
      </c>
      <c r="G125" s="36"/>
      <c r="I125" s="16"/>
      <c r="J125" s="5" t="s">
        <v>19</v>
      </c>
    </row>
    <row r="126" spans="1:10" ht="31.5" customHeight="1" x14ac:dyDescent="0.25">
      <c r="A126" s="54">
        <v>129</v>
      </c>
      <c r="B126" s="36" t="s">
        <v>124</v>
      </c>
      <c r="C126" s="36" t="s">
        <v>68</v>
      </c>
      <c r="D126" s="10" t="s">
        <v>12</v>
      </c>
      <c r="E126" s="36" t="s">
        <v>65</v>
      </c>
      <c r="F126" s="36">
        <v>9</v>
      </c>
      <c r="G126" s="36"/>
      <c r="I126" s="16"/>
      <c r="J126" s="5" t="s">
        <v>14</v>
      </c>
    </row>
    <row r="127" spans="1:10" ht="31.5" customHeight="1" x14ac:dyDescent="0.25">
      <c r="A127" s="54">
        <v>130</v>
      </c>
      <c r="B127" s="36" t="s">
        <v>181</v>
      </c>
      <c r="C127" s="36" t="s">
        <v>67</v>
      </c>
      <c r="D127" s="12" t="s">
        <v>40</v>
      </c>
      <c r="E127" s="36" t="s">
        <v>65</v>
      </c>
      <c r="F127" s="36">
        <v>9</v>
      </c>
      <c r="G127" s="36"/>
      <c r="I127" s="16"/>
      <c r="J127" s="5" t="s">
        <v>14</v>
      </c>
    </row>
    <row r="128" spans="1:10" ht="31.5" customHeight="1" x14ac:dyDescent="0.25">
      <c r="A128" s="54">
        <v>131</v>
      </c>
      <c r="B128" s="36" t="s">
        <v>182</v>
      </c>
      <c r="C128" s="36" t="s">
        <v>96</v>
      </c>
      <c r="D128" s="12" t="s">
        <v>35</v>
      </c>
      <c r="E128" s="36" t="s">
        <v>65</v>
      </c>
      <c r="F128" s="38">
        <v>9</v>
      </c>
      <c r="G128" s="36"/>
      <c r="I128" s="16"/>
      <c r="J128" s="5" t="s">
        <v>15</v>
      </c>
    </row>
    <row r="129" spans="1:10" ht="31.5" customHeight="1" x14ac:dyDescent="0.25">
      <c r="A129" s="54">
        <v>134</v>
      </c>
      <c r="B129" s="36" t="s">
        <v>183</v>
      </c>
      <c r="C129" s="36" t="s">
        <v>178</v>
      </c>
      <c r="D129" s="10" t="s">
        <v>13</v>
      </c>
      <c r="E129" s="36" t="s">
        <v>65</v>
      </c>
      <c r="F129" s="36">
        <v>9</v>
      </c>
      <c r="G129" s="36"/>
      <c r="I129" s="16"/>
      <c r="J129" s="5" t="s">
        <v>19</v>
      </c>
    </row>
    <row r="130" spans="1:10" ht="31.5" customHeight="1" x14ac:dyDescent="0.25">
      <c r="A130" s="54">
        <v>136</v>
      </c>
      <c r="B130" s="36" t="s">
        <v>184</v>
      </c>
      <c r="C130" s="36" t="s">
        <v>66</v>
      </c>
      <c r="D130" s="12" t="s">
        <v>10</v>
      </c>
      <c r="E130" s="36" t="s">
        <v>65</v>
      </c>
      <c r="F130" s="36">
        <v>9</v>
      </c>
      <c r="G130" s="36"/>
      <c r="I130" s="16"/>
      <c r="J130" s="5" t="s">
        <v>19</v>
      </c>
    </row>
    <row r="131" spans="1:10" ht="31.5" customHeight="1" x14ac:dyDescent="0.25">
      <c r="A131" s="54">
        <v>123</v>
      </c>
      <c r="B131" s="36" t="s">
        <v>79</v>
      </c>
      <c r="C131" s="36" t="s">
        <v>178</v>
      </c>
      <c r="D131" s="10" t="s">
        <v>13</v>
      </c>
      <c r="E131" s="36" t="s">
        <v>65</v>
      </c>
      <c r="F131" s="36">
        <v>10</v>
      </c>
      <c r="G131" s="36"/>
      <c r="I131" s="16"/>
      <c r="J131" s="5" t="s">
        <v>16</v>
      </c>
    </row>
    <row r="132" spans="1:10" ht="31.5" customHeight="1" x14ac:dyDescent="0.25">
      <c r="A132" s="54">
        <v>132</v>
      </c>
      <c r="B132" s="36" t="s">
        <v>93</v>
      </c>
      <c r="C132" s="36" t="s">
        <v>97</v>
      </c>
      <c r="D132" s="10" t="s">
        <v>11</v>
      </c>
      <c r="E132" s="36" t="s">
        <v>65</v>
      </c>
      <c r="F132" s="36">
        <v>10</v>
      </c>
      <c r="G132" s="36"/>
      <c r="I132" s="16"/>
      <c r="J132" s="5" t="s">
        <v>19</v>
      </c>
    </row>
    <row r="133" spans="1:10" ht="31.5" customHeight="1" x14ac:dyDescent="0.25">
      <c r="A133" s="54">
        <v>133</v>
      </c>
      <c r="B133" s="36" t="s">
        <v>39</v>
      </c>
      <c r="C133" s="36" t="s">
        <v>95</v>
      </c>
      <c r="D133" s="10" t="s">
        <v>17</v>
      </c>
      <c r="E133" s="36" t="s">
        <v>65</v>
      </c>
      <c r="F133" s="36">
        <v>11</v>
      </c>
      <c r="G133" s="36"/>
      <c r="I133" s="16"/>
      <c r="J133" s="5" t="s">
        <v>19</v>
      </c>
    </row>
    <row r="134" spans="1:10" ht="31.5" customHeight="1" x14ac:dyDescent="0.25">
      <c r="A134" s="54">
        <v>135</v>
      </c>
      <c r="B134" s="36" t="s">
        <v>94</v>
      </c>
      <c r="C134" s="36" t="s">
        <v>67</v>
      </c>
      <c r="D134" s="12" t="s">
        <v>40</v>
      </c>
      <c r="E134" s="36" t="s">
        <v>65</v>
      </c>
      <c r="F134" s="36">
        <v>10</v>
      </c>
      <c r="G134" s="36"/>
      <c r="I134" s="16"/>
      <c r="J134" s="5" t="s">
        <v>19</v>
      </c>
    </row>
    <row r="135" spans="1:10" ht="31.5" customHeight="1" x14ac:dyDescent="0.25">
      <c r="A135" s="54">
        <v>137</v>
      </c>
      <c r="B135" s="36" t="s">
        <v>185</v>
      </c>
      <c r="C135" s="36" t="s">
        <v>66</v>
      </c>
      <c r="D135" s="12" t="s">
        <v>10</v>
      </c>
      <c r="E135" s="36" t="s">
        <v>65</v>
      </c>
      <c r="F135" s="36">
        <v>10</v>
      </c>
      <c r="G135" s="36"/>
      <c r="I135" s="16"/>
      <c r="J135" s="5" t="s">
        <v>19</v>
      </c>
    </row>
    <row r="136" spans="1:10" ht="31.5" customHeight="1" x14ac:dyDescent="0.25">
      <c r="A136" s="54">
        <v>126</v>
      </c>
      <c r="B136" s="36" t="s">
        <v>90</v>
      </c>
      <c r="C136" s="36" t="s">
        <v>179</v>
      </c>
      <c r="D136" s="12" t="s">
        <v>59</v>
      </c>
      <c r="E136" s="36" t="s">
        <v>65</v>
      </c>
      <c r="F136" s="36">
        <v>11</v>
      </c>
      <c r="G136" s="36"/>
      <c r="I136" s="16"/>
      <c r="J136" s="5" t="s">
        <v>19</v>
      </c>
    </row>
    <row r="137" spans="1:10" ht="31.5" customHeight="1" x14ac:dyDescent="0.25">
      <c r="A137" s="54">
        <v>127</v>
      </c>
      <c r="B137" s="36" t="s">
        <v>180</v>
      </c>
      <c r="C137" s="36" t="s">
        <v>95</v>
      </c>
      <c r="D137" s="10" t="s">
        <v>17</v>
      </c>
      <c r="E137" s="36" t="s">
        <v>65</v>
      </c>
      <c r="F137" s="36">
        <v>11</v>
      </c>
      <c r="G137" s="36"/>
      <c r="I137" s="16"/>
      <c r="J137" s="5" t="s">
        <v>16</v>
      </c>
    </row>
    <row r="138" spans="1:10" ht="31.5" customHeight="1" x14ac:dyDescent="0.25">
      <c r="A138" s="54">
        <v>128</v>
      </c>
      <c r="B138" s="36" t="s">
        <v>69</v>
      </c>
      <c r="C138" s="36" t="s">
        <v>95</v>
      </c>
      <c r="D138" s="10" t="s">
        <v>17</v>
      </c>
      <c r="E138" s="36" t="s">
        <v>65</v>
      </c>
      <c r="F138" s="36">
        <v>11</v>
      </c>
      <c r="G138" s="36"/>
      <c r="I138" s="16"/>
      <c r="J138" s="5" t="s">
        <v>16</v>
      </c>
    </row>
    <row r="139" spans="1:10" ht="31.5" customHeight="1" x14ac:dyDescent="0.25">
      <c r="A139" s="54">
        <v>144</v>
      </c>
      <c r="B139" s="7" t="s">
        <v>124</v>
      </c>
      <c r="C139" s="13" t="s">
        <v>199</v>
      </c>
      <c r="D139" s="10" t="s">
        <v>12</v>
      </c>
      <c r="E139" s="11" t="s">
        <v>49</v>
      </c>
      <c r="F139" s="9">
        <v>9</v>
      </c>
      <c r="G139" s="9">
        <v>100</v>
      </c>
      <c r="H139" s="9">
        <v>24</v>
      </c>
      <c r="I139" s="28">
        <f t="shared" ref="I139:I152" si="4">H139/G139</f>
        <v>0.24</v>
      </c>
      <c r="J139" s="39"/>
    </row>
    <row r="140" spans="1:10" ht="31.5" customHeight="1" x14ac:dyDescent="0.25">
      <c r="A140" s="54">
        <v>145</v>
      </c>
      <c r="B140" s="7" t="s">
        <v>103</v>
      </c>
      <c r="C140" s="13" t="s">
        <v>200</v>
      </c>
      <c r="D140" s="10" t="s">
        <v>12</v>
      </c>
      <c r="E140" s="11" t="s">
        <v>49</v>
      </c>
      <c r="F140" s="9">
        <v>9</v>
      </c>
      <c r="G140" s="9">
        <v>100</v>
      </c>
      <c r="H140" s="9">
        <v>21</v>
      </c>
      <c r="I140" s="28">
        <f t="shared" si="4"/>
        <v>0.21</v>
      </c>
      <c r="J140" s="9"/>
    </row>
    <row r="141" spans="1:10" ht="31.5" customHeight="1" x14ac:dyDescent="0.25">
      <c r="A141" s="54">
        <v>146</v>
      </c>
      <c r="B141" s="7" t="s">
        <v>106</v>
      </c>
      <c r="C141" s="13" t="s">
        <v>201</v>
      </c>
      <c r="D141" s="12" t="s">
        <v>59</v>
      </c>
      <c r="E141" s="11" t="s">
        <v>49</v>
      </c>
      <c r="F141" s="9">
        <v>9</v>
      </c>
      <c r="G141" s="9">
        <v>100</v>
      </c>
      <c r="H141" s="9">
        <v>36.5</v>
      </c>
      <c r="I141" s="28">
        <f t="shared" si="4"/>
        <v>0.36499999999999999</v>
      </c>
      <c r="J141" s="15" t="s">
        <v>19</v>
      </c>
    </row>
    <row r="142" spans="1:10" ht="31.5" customHeight="1" x14ac:dyDescent="0.25">
      <c r="A142" s="54">
        <v>147</v>
      </c>
      <c r="B142" s="13" t="s">
        <v>197</v>
      </c>
      <c r="C142" s="6" t="s">
        <v>202</v>
      </c>
      <c r="D142" s="10" t="s">
        <v>13</v>
      </c>
      <c r="E142" s="11" t="s">
        <v>49</v>
      </c>
      <c r="F142" s="9">
        <v>9</v>
      </c>
      <c r="G142" s="9">
        <v>100</v>
      </c>
      <c r="H142" s="9">
        <v>14</v>
      </c>
      <c r="I142" s="28">
        <f t="shared" si="4"/>
        <v>0.14000000000000001</v>
      </c>
      <c r="J142" s="9"/>
    </row>
    <row r="143" spans="1:10" ht="31.5" customHeight="1" x14ac:dyDescent="0.25">
      <c r="A143" s="54">
        <v>148</v>
      </c>
      <c r="B143" s="29" t="s">
        <v>198</v>
      </c>
      <c r="C143" s="13" t="s">
        <v>199</v>
      </c>
      <c r="D143" s="10" t="s">
        <v>12</v>
      </c>
      <c r="E143" s="11" t="s">
        <v>49</v>
      </c>
      <c r="F143" s="9">
        <v>9</v>
      </c>
      <c r="G143" s="9">
        <v>100</v>
      </c>
      <c r="H143" s="9">
        <v>19.5</v>
      </c>
      <c r="I143" s="28">
        <f t="shared" si="4"/>
        <v>0.19500000000000001</v>
      </c>
      <c r="J143" s="9"/>
    </row>
    <row r="144" spans="1:10" ht="31.5" customHeight="1" x14ac:dyDescent="0.25">
      <c r="A144" s="54">
        <v>149</v>
      </c>
      <c r="B144" s="6" t="s">
        <v>85</v>
      </c>
      <c r="C144" s="13" t="s">
        <v>201</v>
      </c>
      <c r="D144" s="12" t="s">
        <v>59</v>
      </c>
      <c r="E144" s="11" t="s">
        <v>49</v>
      </c>
      <c r="F144" s="9">
        <v>9</v>
      </c>
      <c r="G144" s="9">
        <v>100</v>
      </c>
      <c r="H144" s="9">
        <v>45.5</v>
      </c>
      <c r="I144" s="28">
        <f t="shared" si="4"/>
        <v>0.45500000000000002</v>
      </c>
      <c r="J144" s="9" t="s">
        <v>15</v>
      </c>
    </row>
    <row r="145" spans="1:10" ht="31.5" customHeight="1" x14ac:dyDescent="0.25">
      <c r="A145" s="54">
        <v>138</v>
      </c>
      <c r="B145" s="13" t="s">
        <v>126</v>
      </c>
      <c r="C145" s="13" t="s">
        <v>204</v>
      </c>
      <c r="D145" s="10" t="s">
        <v>11</v>
      </c>
      <c r="E145" s="11" t="s">
        <v>49</v>
      </c>
      <c r="F145" s="9">
        <v>10</v>
      </c>
      <c r="G145" s="9">
        <v>100</v>
      </c>
      <c r="H145" s="9">
        <v>15.5</v>
      </c>
      <c r="I145" s="18">
        <f t="shared" si="4"/>
        <v>0.155</v>
      </c>
      <c r="J145" s="39"/>
    </row>
    <row r="146" spans="1:10" ht="31.5" customHeight="1" x14ac:dyDescent="0.25">
      <c r="A146" s="54">
        <v>150</v>
      </c>
      <c r="B146" s="13" t="s">
        <v>166</v>
      </c>
      <c r="C146" s="13" t="s">
        <v>200</v>
      </c>
      <c r="D146" s="10" t="s">
        <v>17</v>
      </c>
      <c r="E146" s="11" t="s">
        <v>49</v>
      </c>
      <c r="F146" s="9">
        <v>10</v>
      </c>
      <c r="G146" s="9">
        <v>100</v>
      </c>
      <c r="H146" s="9">
        <v>9</v>
      </c>
      <c r="I146" s="28">
        <f t="shared" si="4"/>
        <v>0.09</v>
      </c>
      <c r="J146" s="39"/>
    </row>
    <row r="147" spans="1:10" ht="31.5" customHeight="1" x14ac:dyDescent="0.25">
      <c r="A147" s="54">
        <v>151</v>
      </c>
      <c r="B147" s="20" t="s">
        <v>203</v>
      </c>
      <c r="C147" s="13" t="s">
        <v>204</v>
      </c>
      <c r="D147" s="10" t="s">
        <v>11</v>
      </c>
      <c r="E147" s="11" t="s">
        <v>49</v>
      </c>
      <c r="F147" s="9">
        <v>10</v>
      </c>
      <c r="G147" s="9">
        <v>100</v>
      </c>
      <c r="H147" s="9">
        <v>7.5</v>
      </c>
      <c r="I147" s="18">
        <f t="shared" si="4"/>
        <v>7.4999999999999997E-2</v>
      </c>
      <c r="J147" s="9"/>
    </row>
    <row r="148" spans="1:10" ht="31.5" x14ac:dyDescent="0.25">
      <c r="A148" s="54">
        <v>139</v>
      </c>
      <c r="B148" s="2" t="s">
        <v>100</v>
      </c>
      <c r="C148" s="2" t="s">
        <v>199</v>
      </c>
      <c r="D148" s="10" t="s">
        <v>12</v>
      </c>
      <c r="E148" s="11" t="s">
        <v>49</v>
      </c>
      <c r="F148" s="1">
        <v>11</v>
      </c>
      <c r="G148" s="9">
        <v>100</v>
      </c>
      <c r="H148" s="1">
        <v>12.5</v>
      </c>
      <c r="I148" s="18">
        <f t="shared" si="4"/>
        <v>0.125</v>
      </c>
      <c r="J148" s="57"/>
    </row>
    <row r="149" spans="1:10" ht="31.5" x14ac:dyDescent="0.25">
      <c r="A149" s="54">
        <v>140</v>
      </c>
      <c r="B149" s="2" t="s">
        <v>205</v>
      </c>
      <c r="C149" s="2" t="s">
        <v>207</v>
      </c>
      <c r="D149" s="10" t="s">
        <v>17</v>
      </c>
      <c r="E149" s="11" t="s">
        <v>49</v>
      </c>
      <c r="F149" s="1">
        <v>11</v>
      </c>
      <c r="G149" s="9">
        <v>100</v>
      </c>
      <c r="H149" s="1">
        <v>12.5</v>
      </c>
      <c r="I149" s="18">
        <f t="shared" si="4"/>
        <v>0.125</v>
      </c>
      <c r="J149" s="57"/>
    </row>
    <row r="150" spans="1:10" ht="31.5" x14ac:dyDescent="0.25">
      <c r="A150" s="54">
        <v>141</v>
      </c>
      <c r="B150" s="2" t="s">
        <v>131</v>
      </c>
      <c r="C150" s="2" t="s">
        <v>207</v>
      </c>
      <c r="D150" s="10" t="s">
        <v>17</v>
      </c>
      <c r="E150" s="11" t="s">
        <v>49</v>
      </c>
      <c r="F150" s="1">
        <v>11</v>
      </c>
      <c r="G150" s="9">
        <v>100</v>
      </c>
      <c r="H150" s="1">
        <v>15</v>
      </c>
      <c r="I150" s="18">
        <f t="shared" si="4"/>
        <v>0.15</v>
      </c>
    </row>
    <row r="151" spans="1:10" ht="31.5" x14ac:dyDescent="0.25">
      <c r="A151" s="54">
        <v>142</v>
      </c>
      <c r="B151" s="2" t="s">
        <v>101</v>
      </c>
      <c r="C151" s="2" t="s">
        <v>204</v>
      </c>
      <c r="D151" s="10" t="s">
        <v>11</v>
      </c>
      <c r="E151" s="11" t="s">
        <v>49</v>
      </c>
      <c r="F151" s="1">
        <v>11</v>
      </c>
      <c r="G151" s="9">
        <v>100</v>
      </c>
      <c r="H151" s="1">
        <v>22.5</v>
      </c>
      <c r="I151" s="18">
        <f t="shared" si="4"/>
        <v>0.22500000000000001</v>
      </c>
      <c r="J151" s="57"/>
    </row>
    <row r="152" spans="1:10" ht="47.25" x14ac:dyDescent="0.25">
      <c r="A152" s="54">
        <v>143</v>
      </c>
      <c r="B152" s="2" t="s">
        <v>206</v>
      </c>
      <c r="C152" s="2" t="s">
        <v>199</v>
      </c>
      <c r="D152" s="10" t="s">
        <v>12</v>
      </c>
      <c r="E152" s="11" t="s">
        <v>49</v>
      </c>
      <c r="F152" s="1">
        <v>11</v>
      </c>
      <c r="G152" s="9">
        <v>100</v>
      </c>
      <c r="H152" s="1">
        <v>8.5</v>
      </c>
      <c r="I152" s="18">
        <f t="shared" si="4"/>
        <v>8.5000000000000006E-2</v>
      </c>
      <c r="J152" s="57"/>
    </row>
    <row r="153" spans="1:10" x14ac:dyDescent="0.25">
      <c r="A153" s="54">
        <v>152</v>
      </c>
      <c r="F153" s="1"/>
    </row>
    <row r="154" spans="1:10" x14ac:dyDescent="0.25">
      <c r="F154" s="1"/>
    </row>
    <row r="155" spans="1:10" x14ac:dyDescent="0.25">
      <c r="F155" s="1"/>
    </row>
    <row r="156" spans="1:10" x14ac:dyDescent="0.25">
      <c r="F156" s="1"/>
    </row>
    <row r="157" spans="1:10" x14ac:dyDescent="0.25">
      <c r="F157" s="1"/>
    </row>
    <row r="158" spans="1:10" x14ac:dyDescent="0.25">
      <c r="F158" s="1"/>
    </row>
    <row r="159" spans="1:10" x14ac:dyDescent="0.25">
      <c r="F159" s="1"/>
    </row>
    <row r="160" spans="1:10" x14ac:dyDescent="0.25">
      <c r="F160" s="1"/>
    </row>
    <row r="161" spans="3:6" x14ac:dyDescent="0.25">
      <c r="F161" s="1"/>
    </row>
    <row r="162" spans="3:6" x14ac:dyDescent="0.25">
      <c r="F162" s="1"/>
    </row>
    <row r="163" spans="3:6" x14ac:dyDescent="0.25">
      <c r="F163" s="1"/>
    </row>
    <row r="164" spans="3:6" x14ac:dyDescent="0.25">
      <c r="F164" s="1"/>
    </row>
    <row r="165" spans="3:6" x14ac:dyDescent="0.25">
      <c r="F165" s="1"/>
    </row>
    <row r="166" spans="3:6" x14ac:dyDescent="0.25">
      <c r="F166" s="1"/>
    </row>
    <row r="167" spans="3:6" x14ac:dyDescent="0.25">
      <c r="F167" s="1"/>
    </row>
    <row r="168" spans="3:6" x14ac:dyDescent="0.25">
      <c r="F168" s="1"/>
    </row>
    <row r="169" spans="3:6" x14ac:dyDescent="0.25">
      <c r="F169" s="1"/>
    </row>
    <row r="170" spans="3:6" x14ac:dyDescent="0.25">
      <c r="F170" s="1"/>
    </row>
    <row r="171" spans="3:6" x14ac:dyDescent="0.25">
      <c r="C171" s="8">
        <f>16+9+10+17+15+20+7+15</f>
        <v>109</v>
      </c>
      <c r="F171" s="1"/>
    </row>
    <row r="172" spans="3:6" x14ac:dyDescent="0.25">
      <c r="F172" s="1"/>
    </row>
    <row r="173" spans="3:6" x14ac:dyDescent="0.25">
      <c r="F173" s="1"/>
    </row>
    <row r="174" spans="3:6" x14ac:dyDescent="0.25">
      <c r="F174" s="1"/>
    </row>
    <row r="175" spans="3:6" x14ac:dyDescent="0.25">
      <c r="F175" s="1"/>
    </row>
  </sheetData>
  <sortState ref="A2:K153">
    <sortCondition ref="E2:E153"/>
    <sortCondition ref="F2:F153"/>
  </sortState>
  <pageMargins left="0.35433070866141736" right="0.23622047244094491" top="0.74803149606299213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Самопроверка по школам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Admin</cp:lastModifiedBy>
  <cp:lastPrinted>2019-12-10T06:01:07Z</cp:lastPrinted>
  <dcterms:created xsi:type="dcterms:W3CDTF">2009-12-08T06:08:07Z</dcterms:created>
  <dcterms:modified xsi:type="dcterms:W3CDTF">2021-02-23T07:43:15Z</dcterms:modified>
</cp:coreProperties>
</file>